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toupin\Documents\"/>
    </mc:Choice>
  </mc:AlternateContent>
  <bookViews>
    <workbookView xWindow="0" yWindow="0" windowWidth="3795" windowHeight="2160" activeTab="2"/>
  </bookViews>
  <sheets>
    <sheet name="En résumé" sheetId="12" r:id="rId1"/>
    <sheet name="par régions " sheetId="6" r:id="rId2"/>
    <sheet name="par population " sheetId="7" r:id="rId3"/>
    <sheet name="par type " sheetId="9" r:id="rId4"/>
    <sheet name="résultats généraux tarifs " sheetId="2" r:id="rId5"/>
    <sheet name="résultats généraux événements" sheetId="13" r:id="rId6"/>
    <sheet name="résultats  PA-Hockey  Libre " sheetId="14" r:id="rId7"/>
    <sheet name="Résultats écoles expo été" sheetId="17" r:id="rId8"/>
  </sheets>
  <definedNames>
    <definedName name="Print_Area" localSheetId="2">Tableau3[#All]</definedName>
    <definedName name="Print_Area" localSheetId="1">'par régions '!$A$1:$D$148</definedName>
    <definedName name="Print_Area" localSheetId="3">'par type '!$A$1:$D$129</definedName>
    <definedName name="Print_Titles" localSheetId="2">'par population '!$A:$A,'par population '!$1:$1</definedName>
    <definedName name="Print_Titles" localSheetId="1">'par régions '!$A:$A,'par régions '!$1:$1</definedName>
    <definedName name="Print_Titles" localSheetId="4">'résultats généraux tarifs '!$A:$A,'résultats généraux tarifs '!$1:$1</definedName>
  </definedNames>
  <calcPr calcId="152511"/>
</workbook>
</file>

<file path=xl/calcChain.xml><?xml version="1.0" encoding="utf-8"?>
<calcChain xmlns="http://schemas.openxmlformats.org/spreadsheetml/2006/main">
  <c r="D25" i="12" l="1"/>
  <c r="D20" i="12"/>
  <c r="D11" i="12"/>
  <c r="D56" i="6" l="1"/>
  <c r="D109" i="6" l="1"/>
  <c r="D124" i="6" s="1"/>
  <c r="D101" i="9"/>
</calcChain>
</file>

<file path=xl/sharedStrings.xml><?xml version="1.0" encoding="utf-8"?>
<sst xmlns="http://schemas.openxmlformats.org/spreadsheetml/2006/main" count="3523" uniqueCount="501">
  <si>
    <t>Autre (veuillez préciser)</t>
  </si>
  <si>
    <t>École estivale de hockey privé ($/heure)</t>
  </si>
  <si>
    <t>Exposition / Salon (période estivale hors glace) - tarif par jour (si possible)</t>
  </si>
  <si>
    <t>Québec</t>
  </si>
  <si>
    <t>moins de 5 000</t>
  </si>
  <si>
    <t>Aréna municipal</t>
  </si>
  <si>
    <t>Non</t>
  </si>
  <si>
    <t>Montréal</t>
  </si>
  <si>
    <t>entre 10 000 et 24 999</t>
  </si>
  <si>
    <t>NA</t>
  </si>
  <si>
    <t>entre 75 00 et 99 999</t>
  </si>
  <si>
    <t>Aréna Privé</t>
  </si>
  <si>
    <t>entre 300.00 et 380.00</t>
  </si>
  <si>
    <t>entre 250.00 et 350.00</t>
  </si>
  <si>
    <t>gratuit car payé par la ville</t>
  </si>
  <si>
    <t>pas de hockey libre pour les enfants</t>
  </si>
  <si>
    <t>10$</t>
  </si>
  <si>
    <t>entre 200.00 et 250.00</t>
  </si>
  <si>
    <t>entre 25 000 et 49 999</t>
  </si>
  <si>
    <t>170 $ adulte - 125 $ 60 ans et +</t>
  </si>
  <si>
    <t>140 $ en pré-saison - 150 $ samedi - 150 $ après 22 h - 150 $ de jour de semaine</t>
  </si>
  <si>
    <t>150 $ tournoi adulte - 130 $ tournoi adulte OSBL</t>
  </si>
  <si>
    <t>-</t>
  </si>
  <si>
    <t>105$ plus taxes</t>
  </si>
  <si>
    <t>65$ heure / 8h00 à 16h00 plus taxes</t>
  </si>
  <si>
    <t>chronométreur gratuitement</t>
  </si>
  <si>
    <t>90,00$</t>
  </si>
  <si>
    <t>gratuit</t>
  </si>
  <si>
    <t>2,00$ taxes incluses</t>
  </si>
  <si>
    <t>4,00$ taxes incluses</t>
  </si>
  <si>
    <t>50$ / heure privé et 25$ / heure organisme plus taxes</t>
  </si>
  <si>
    <t>Est-du-Québec</t>
  </si>
  <si>
    <t>Côte-Nord</t>
  </si>
  <si>
    <t>100.00$´heure</t>
  </si>
  <si>
    <t>50.00$ heure sur semaine en journée</t>
  </si>
  <si>
    <t>350.00$</t>
  </si>
  <si>
    <t>3 parties</t>
  </si>
  <si>
    <t>1000.00$ par jour</t>
  </si>
  <si>
    <t>Abitibi-Témiscamingue</t>
  </si>
  <si>
    <t>moins de 10 000</t>
  </si>
  <si>
    <t>3 pour non-résidant sinon gratuit</t>
  </si>
  <si>
    <t>6 toujours pour les non-résidants</t>
  </si>
  <si>
    <t>Mauricie</t>
  </si>
  <si>
    <t>212$</t>
  </si>
  <si>
    <t>165$</t>
  </si>
  <si>
    <t>gratuité pour la jeunesse</t>
  </si>
  <si>
    <t>4$</t>
  </si>
  <si>
    <t>3$</t>
  </si>
  <si>
    <t>5$</t>
  </si>
  <si>
    <t>Aréna public (OBNL)</t>
  </si>
  <si>
    <t>240$</t>
  </si>
  <si>
    <t>200$</t>
  </si>
  <si>
    <t>155$</t>
  </si>
  <si>
    <t xml:space="preserve">500$ </t>
  </si>
  <si>
    <t xml:space="preserve">3 parties assurées </t>
  </si>
  <si>
    <t>Gratuit</t>
  </si>
  <si>
    <t xml:space="preserve">Gratuit </t>
  </si>
  <si>
    <t>7$</t>
  </si>
  <si>
    <t>200 $</t>
  </si>
  <si>
    <t>1175 / journée</t>
  </si>
  <si>
    <t>0$</t>
  </si>
  <si>
    <t>1 175 $ /jour pour événements spéciaux, 41$ et 61$ pour la dalle de béton</t>
  </si>
  <si>
    <t>N/A</t>
  </si>
  <si>
    <t>100 000 et plus</t>
  </si>
  <si>
    <t>2,80</t>
  </si>
  <si>
    <t>Tournoi résident : 67.50 $/heure</t>
  </si>
  <si>
    <t>110.75$/heure plus taxes</t>
  </si>
  <si>
    <t>Gratuit pour les OSBL</t>
  </si>
  <si>
    <t>C'est fermé, S.O.</t>
  </si>
  <si>
    <t>nil</t>
  </si>
  <si>
    <t>4 heures semaines</t>
  </si>
  <si>
    <t xml:space="preserve">nil </t>
  </si>
  <si>
    <t>gratuyit aux organismes</t>
  </si>
  <si>
    <t>Outaouais</t>
  </si>
  <si>
    <t>219.80 taxes incluses</t>
  </si>
  <si>
    <t>198.90 taxes incluses pour 20h et +</t>
  </si>
  <si>
    <t>108 taxes incluses pour 20h et +</t>
  </si>
  <si>
    <t>165 $ taxes incluses</t>
  </si>
  <si>
    <t>commandité donc gratuit</t>
  </si>
  <si>
    <t>7.60 $ + taxes la partie</t>
  </si>
  <si>
    <t>138$</t>
  </si>
  <si>
    <t>500$</t>
  </si>
  <si>
    <t>moins de 5 ans gratuit</t>
  </si>
  <si>
    <t>2$</t>
  </si>
  <si>
    <t>3.00$/13 ans et plus</t>
  </si>
  <si>
    <t>selon les besoins et la durée</t>
  </si>
  <si>
    <t>112$/hr + tx</t>
  </si>
  <si>
    <t>75$/hr + tx</t>
  </si>
  <si>
    <t>10% de rabais sur tarif régulier</t>
  </si>
  <si>
    <t xml:space="preserve">25$/hr pour 10 hrs et plus </t>
  </si>
  <si>
    <t>environ 250,00$</t>
  </si>
  <si>
    <t>ballon sur glace 62$/hr +tx</t>
  </si>
  <si>
    <t>Cantons de l'Est</t>
  </si>
  <si>
    <t>150$  TARIF DE SOIR</t>
  </si>
  <si>
    <t>110$ TARIF DE JOUR</t>
  </si>
  <si>
    <t>PAS DE TOURNOI ADULTE</t>
  </si>
  <si>
    <t>GRATUIT POUR TOUS</t>
  </si>
  <si>
    <t>5$ POUR 2 H</t>
  </si>
  <si>
    <t>NON</t>
  </si>
  <si>
    <t>SELON LA PROVENANCE DE LA DEMANDE ET BESOIN</t>
  </si>
  <si>
    <t>100$</t>
  </si>
  <si>
    <t>85$</t>
  </si>
  <si>
    <t>51$</t>
  </si>
  <si>
    <t>1025$</t>
  </si>
  <si>
    <t>125 ou 165 $/h</t>
  </si>
  <si>
    <t>125 $/ h (7 h à 16 h du lundi au vendredi)</t>
  </si>
  <si>
    <t>1 000 $/jour</t>
  </si>
  <si>
    <t>128$ tx incluses donc 111.33$ +tx</t>
  </si>
  <si>
    <t>Avant 16h sur semaine 79$ tx incl. donc 68.71$+ tx</t>
  </si>
  <si>
    <t>tournois   77$ tx incl. donc 69.97$ +tx</t>
  </si>
  <si>
    <t>n/a</t>
  </si>
  <si>
    <t>20$ +tx</t>
  </si>
  <si>
    <t>organismes mineur 74$ tx incl donc 64.36$ +tx</t>
  </si>
  <si>
    <t>à la pièce</t>
  </si>
  <si>
    <t>na</t>
  </si>
  <si>
    <t>145$/heure</t>
  </si>
  <si>
    <t>100$/heure avec certaines conditions</t>
  </si>
  <si>
    <t>500$/jour</t>
  </si>
  <si>
    <t>Aréna scolaire</t>
  </si>
  <si>
    <t>165.25 $</t>
  </si>
  <si>
    <t>121.75 $</t>
  </si>
  <si>
    <t>135.00$</t>
  </si>
  <si>
    <t>aucun tournoi adultes</t>
  </si>
  <si>
    <t>6$</t>
  </si>
  <si>
    <t>90$</t>
  </si>
  <si>
    <t>non</t>
  </si>
  <si>
    <t>77 $ avant 13h00</t>
  </si>
  <si>
    <t>aucun</t>
  </si>
  <si>
    <t>aucun pour le moment</t>
  </si>
  <si>
    <t>selon le # heures</t>
  </si>
  <si>
    <t>182,34 $ sans taxes</t>
  </si>
  <si>
    <t>182,34 $ soir et fin de semaine</t>
  </si>
  <si>
    <t>150,03 $sans taxes jour semaine</t>
  </si>
  <si>
    <t>150,03 $ sans taxes</t>
  </si>
  <si>
    <t>0 $</t>
  </si>
  <si>
    <t>220 $ /h</t>
  </si>
  <si>
    <t>265$</t>
  </si>
  <si>
    <t>185$</t>
  </si>
  <si>
    <t xml:space="preserve">rabais annuel de 5% pour plus de 30h de location </t>
  </si>
  <si>
    <t>ajustable selon la période de l'année m:185$</t>
  </si>
  <si>
    <t>ND</t>
  </si>
  <si>
    <t>Tarif du propriétaire</t>
  </si>
  <si>
    <t>avec glace idem que le tarif régulier de la période, max de 12h par jour</t>
  </si>
  <si>
    <t>entre 50 000 et 74 999</t>
  </si>
  <si>
    <t>non applicable</t>
  </si>
  <si>
    <t>5,50</t>
  </si>
  <si>
    <t>moyenne de 168$</t>
  </si>
  <si>
    <t>255$</t>
  </si>
  <si>
    <t>130$</t>
  </si>
  <si>
    <t>ne s'applique pas</t>
  </si>
  <si>
    <t>résidant=gratuit, autres= 5$</t>
  </si>
  <si>
    <t>résidant=gratuit, autres=10$</t>
  </si>
  <si>
    <t>fermé durant l'été</t>
  </si>
  <si>
    <t>100$/heure pour la dalle de béton (ex;tournage)</t>
  </si>
  <si>
    <t>meme tarif</t>
  </si>
  <si>
    <t>24 parties</t>
  </si>
  <si>
    <t>3,00</t>
  </si>
  <si>
    <t>5,00</t>
  </si>
  <si>
    <t>3.00$</t>
  </si>
  <si>
    <t>5,00$</t>
  </si>
  <si>
    <t>121.77$</t>
  </si>
  <si>
    <t>165.25$</t>
  </si>
  <si>
    <t>2$ ou 3$ (sans carte bilbio-loisirs)</t>
  </si>
  <si>
    <t>3$ ou 4$ (sans carte biblio-loisirs)</t>
  </si>
  <si>
    <t>5$ ou 6$ (sans carte biblio-loisirs)</t>
  </si>
  <si>
    <t>450$ par jour pour organisme sans but lucratif et 1350$ par jour pour organisme à but lucratif</t>
  </si>
  <si>
    <t>113,07</t>
  </si>
  <si>
    <t>104,37</t>
  </si>
  <si>
    <t>140$ pour les réguliers, 155$ pour occasionnels</t>
  </si>
  <si>
    <t>400$</t>
  </si>
  <si>
    <t>120$</t>
  </si>
  <si>
    <t>60$</t>
  </si>
  <si>
    <t>25 à 30</t>
  </si>
  <si>
    <t>500$ à 1000$</t>
  </si>
  <si>
    <t>moyenne de 85,93</t>
  </si>
  <si>
    <t>voir réponse question 5</t>
  </si>
  <si>
    <t>1000$</t>
  </si>
  <si>
    <t>135 $/heure tx incluses</t>
  </si>
  <si>
    <t>de 8 h à 16 h : 105 $/heure tx incluses</t>
  </si>
  <si>
    <t>15 % de rabais tournoi</t>
  </si>
  <si>
    <t>900$/jour de l'évènement 100 $/jour supplémentaire</t>
  </si>
  <si>
    <t>165$ + taxes</t>
  </si>
  <si>
    <t>115$</t>
  </si>
  <si>
    <t>nA</t>
  </si>
  <si>
    <t>$ 187.92 avec contrat et $ 207.62 occasionnelle</t>
  </si>
  <si>
    <t>$ 187.92</t>
  </si>
  <si>
    <t>Hockey Mineur : $ 91.75 et adulte : $ 143.70</t>
  </si>
  <si>
    <t>$ 5.25</t>
  </si>
  <si>
    <t>pas de glace</t>
  </si>
  <si>
    <t>$ 143.70</t>
  </si>
  <si>
    <t>selon l'événement</t>
  </si>
  <si>
    <t>105$</t>
  </si>
  <si>
    <t>350$</t>
  </si>
  <si>
    <t>Organise par municipal</t>
  </si>
  <si>
    <t>2$ ou gratuit</t>
  </si>
  <si>
    <t>150$/h</t>
  </si>
  <si>
    <t>150$ par équipe</t>
  </si>
  <si>
    <t>110$/h</t>
  </si>
  <si>
    <t>225,27</t>
  </si>
  <si>
    <t>165,00$/heure + taxes</t>
  </si>
  <si>
    <t>216,00$/heure + taxes</t>
  </si>
  <si>
    <t>1,25$</t>
  </si>
  <si>
    <t>2,50$</t>
  </si>
  <si>
    <t>125,00$/heure + taxes</t>
  </si>
  <si>
    <t>191 - jour</t>
  </si>
  <si>
    <t>Aucun tournoi adulte</t>
  </si>
  <si>
    <t>234$</t>
  </si>
  <si>
    <t>182$</t>
  </si>
  <si>
    <t>3,75$</t>
  </si>
  <si>
    <t>76$</t>
  </si>
  <si>
    <t>263 $ + txs</t>
  </si>
  <si>
    <t>163 $ + txs</t>
  </si>
  <si>
    <t>125 $ +txs  (hors saison)</t>
  </si>
  <si>
    <t>selon entente</t>
  </si>
  <si>
    <t>réduction de 20% de l'heure</t>
  </si>
  <si>
    <t>Gratuit (étudiant)</t>
  </si>
  <si>
    <t>139,16</t>
  </si>
  <si>
    <t>1$</t>
  </si>
  <si>
    <t>1,000</t>
  </si>
  <si>
    <t>215.00 $</t>
  </si>
  <si>
    <t>Aucun tournoi</t>
  </si>
  <si>
    <t>Gratis payé par la ville</t>
  </si>
  <si>
    <t>Aucun hockey libre</t>
  </si>
  <si>
    <t>175.00 $</t>
  </si>
  <si>
    <t>144 $ plus taxes</t>
  </si>
  <si>
    <t>moins 25 % du taux réguliers</t>
  </si>
  <si>
    <t>66,20 $</t>
  </si>
  <si>
    <t>S/O</t>
  </si>
  <si>
    <t>25% de réduction du tarif régulier</t>
  </si>
  <si>
    <t>225.00$</t>
  </si>
  <si>
    <t>175.00$</t>
  </si>
  <si>
    <t>125.00$</t>
  </si>
  <si>
    <t>126,50$</t>
  </si>
  <si>
    <t>en semaine avant 16h et après 22h sans contrat 97,$ /heure</t>
  </si>
  <si>
    <t xml:space="preserve">1,50 enfant de moins de 14 ans </t>
  </si>
  <si>
    <t>2,25 15 ans et plus</t>
  </si>
  <si>
    <t>3,$ enfant de 14 ans et moins</t>
  </si>
  <si>
    <t>7,$ 15 ans et plus</t>
  </si>
  <si>
    <t>55,$</t>
  </si>
  <si>
    <t>tarif avec 325$ ou sans gradins 250$ sans bar</t>
  </si>
  <si>
    <t>172$/heure taxes incluses</t>
  </si>
  <si>
    <t>152$/heure taxes incluses</t>
  </si>
  <si>
    <t>2,80$</t>
  </si>
  <si>
    <t>8,00$</t>
  </si>
  <si>
    <t>203,00 $/h</t>
  </si>
  <si>
    <t>202 $/h le soir et fin de semaine</t>
  </si>
  <si>
    <t>133 $/h le jour en semaine</t>
  </si>
  <si>
    <t>213 $/h</t>
  </si>
  <si>
    <t xml:space="preserve">124 $/h (mais nous sommes généralement fermé durant la période estivale) </t>
  </si>
  <si>
    <t xml:space="preserve">71 $/h pour la location de la dalle de béton, mais 1 571 $ pour une réservation de 24h dans le cadre d'un événement </t>
  </si>
  <si>
    <t>160$ plus taxes</t>
  </si>
  <si>
    <t>Avant 22h 160$ plus taxes</t>
  </si>
  <si>
    <t>Après 22h 150$ plus taxes</t>
  </si>
  <si>
    <t>125$ plus taxes</t>
  </si>
  <si>
    <t>135$ plus taxes</t>
  </si>
  <si>
    <t>1$ avec carte accès loisirs</t>
  </si>
  <si>
    <t>2 $ avec carte accès loisirs</t>
  </si>
  <si>
    <t>700$ à 800$ par jour selon les besoins</t>
  </si>
  <si>
    <t>103$ (taxes incluses)</t>
  </si>
  <si>
    <t>sur entente</t>
  </si>
  <si>
    <t>GRATUIT</t>
  </si>
  <si>
    <t>182 $</t>
  </si>
  <si>
    <t>N /A</t>
  </si>
  <si>
    <t>N / A</t>
  </si>
  <si>
    <t>rabais de 12% du tarif régulier</t>
  </si>
  <si>
    <t>1500$/ jour</t>
  </si>
  <si>
    <t xml:space="preserve">165.00$ les samedis soirs </t>
  </si>
  <si>
    <t xml:space="preserve">les dimanches rabais de 10% </t>
  </si>
  <si>
    <t>145.00 $ de l'heure+tx</t>
  </si>
  <si>
    <t xml:space="preserve">660.00 $  tx inc </t>
  </si>
  <si>
    <t xml:space="preserve">résident avec carte de citoyen </t>
  </si>
  <si>
    <t xml:space="preserve">jour 115,00 $ de l'Heure </t>
  </si>
  <si>
    <t>relatif</t>
  </si>
  <si>
    <t>225$ (6 heures)</t>
  </si>
  <si>
    <t>155.00$</t>
  </si>
  <si>
    <t xml:space="preserve">Non </t>
  </si>
  <si>
    <t>Ñon</t>
  </si>
  <si>
    <t>1.00$</t>
  </si>
  <si>
    <t>5.00$</t>
  </si>
  <si>
    <t>800.00 jour</t>
  </si>
  <si>
    <t>141.87 $/h avant taxes</t>
  </si>
  <si>
    <t>141.87 $/h avant atxes</t>
  </si>
  <si>
    <t>99.96 $/h plus taxes</t>
  </si>
  <si>
    <t>0,00 $ (gratuit)</t>
  </si>
  <si>
    <t>5 $</t>
  </si>
  <si>
    <t>10 $</t>
  </si>
  <si>
    <t>153.86 $/ h avant taxes</t>
  </si>
  <si>
    <t>2 281,97 $ avant taxes par jour</t>
  </si>
  <si>
    <t xml:space="preserve">133$ </t>
  </si>
  <si>
    <t>190$</t>
  </si>
  <si>
    <t xml:space="preserve">800 privé </t>
  </si>
  <si>
    <t>selon la grille en vigeur</t>
  </si>
  <si>
    <t>2$ sans carte de citoyen</t>
  </si>
  <si>
    <t>4$ sans carte de citoyen</t>
  </si>
  <si>
    <t>350.$ plus taxes</t>
  </si>
  <si>
    <t>Possiblement mais pas eu de tournoi cette année.</t>
  </si>
  <si>
    <t>4$ non résidents, 3$ résidents de Laval, 23$ carte fidélité pour 10 séances</t>
  </si>
  <si>
    <t>5$ non résidents, 4$ résidents, 30$ carte fidélité</t>
  </si>
  <si>
    <t>13$ par joueur avec Sport 365</t>
  </si>
  <si>
    <t>150$ plus taxes</t>
  </si>
  <si>
    <t>Par soirée : 290$, Par jour : 440$, fin de semaine : 865 $</t>
  </si>
  <si>
    <t>30$</t>
  </si>
  <si>
    <t>165 $ plus taxes</t>
  </si>
  <si>
    <t>110 $ plus taxes</t>
  </si>
  <si>
    <t>Résident 1 $ Non-résident 3 $</t>
  </si>
  <si>
    <t>Résident 3 $ Non-résident 5$</t>
  </si>
  <si>
    <t>Résident 2 $, non-résident 5$</t>
  </si>
  <si>
    <t>Gardiens 3$, résident 5$, non-résident 15 $</t>
  </si>
  <si>
    <t>165 $</t>
  </si>
  <si>
    <t>250 $</t>
  </si>
  <si>
    <t>Pas applicable</t>
  </si>
  <si>
    <t>1500$/semaine</t>
  </si>
  <si>
    <t>1609.50 $ si organisme privé</t>
  </si>
  <si>
    <t>137.17$</t>
  </si>
  <si>
    <t>91.45$</t>
  </si>
  <si>
    <t>le même</t>
  </si>
  <si>
    <t>586.00$</t>
  </si>
  <si>
    <t>195$/h</t>
  </si>
  <si>
    <t>110$/h (Jour/semaine) et 120$/h (après 23h)</t>
  </si>
  <si>
    <t>72,50$/heure (Sans glace)</t>
  </si>
  <si>
    <t>$150.00/heure</t>
  </si>
  <si>
    <t>6h à 8h $100./h 8h à 16h $120./h du lundi au vendredi</t>
  </si>
  <si>
    <t>tarif tournoi de + de 24 heures $100./h</t>
  </si>
  <si>
    <t>$450. à $500. / équipes</t>
  </si>
  <si>
    <t>$5.00</t>
  </si>
  <si>
    <t xml:space="preserve">$84./h de jour </t>
  </si>
  <si>
    <t>$1050./jr Expo  $1575./jr Spectacle utilisation des gradins</t>
  </si>
  <si>
    <t>145.00$</t>
  </si>
  <si>
    <t>120.00$</t>
  </si>
  <si>
    <t>110.00$</t>
  </si>
  <si>
    <t>2.00$</t>
  </si>
  <si>
    <t>800.00$</t>
  </si>
  <si>
    <t>150$</t>
  </si>
  <si>
    <t>300$</t>
  </si>
  <si>
    <t>230$</t>
  </si>
  <si>
    <t>230 $</t>
  </si>
  <si>
    <t>135 $</t>
  </si>
  <si>
    <t>125 $</t>
  </si>
  <si>
    <t>575$ par jour</t>
  </si>
  <si>
    <t xml:space="preserve">tarif par jour </t>
  </si>
  <si>
    <t>peu importe le nb d'équipes</t>
  </si>
  <si>
    <t>6$ de l'heure</t>
  </si>
  <si>
    <t>35$/l'heure</t>
  </si>
  <si>
    <t>1725$ par jour</t>
  </si>
  <si>
    <t>190.00$</t>
  </si>
  <si>
    <t>160.00$</t>
  </si>
  <si>
    <t>0.00$</t>
  </si>
  <si>
    <t>108.00 $</t>
  </si>
  <si>
    <t>2.00 $</t>
  </si>
  <si>
    <t>6.00 $</t>
  </si>
  <si>
    <t>85$ résident et 95$ non-résident</t>
  </si>
  <si>
    <t>80$ résident, 90 non-résident</t>
  </si>
  <si>
    <t>20$/partie</t>
  </si>
  <si>
    <t>800$/jour, 400$ journées subséquente</t>
  </si>
  <si>
    <t>190 $/ heure</t>
  </si>
  <si>
    <t>150 $ / heure</t>
  </si>
  <si>
    <t>95 $ / heure</t>
  </si>
  <si>
    <t>2 $ / personne, gratuit avec carte-loisirs</t>
  </si>
  <si>
    <t>5 $ / hockeyeur, gardiens de but / gratuit</t>
  </si>
  <si>
    <t>1750 $ / jour</t>
  </si>
  <si>
    <t>137,25</t>
  </si>
  <si>
    <t>82,75</t>
  </si>
  <si>
    <t>158 pour mineur</t>
  </si>
  <si>
    <t>170$ taxes incluses</t>
  </si>
  <si>
    <t>100$ taxes incluses</t>
  </si>
  <si>
    <t>9$ par personnes</t>
  </si>
  <si>
    <t>300$ par jour</t>
  </si>
  <si>
    <t>112,50$/ heure taxes comprises</t>
  </si>
  <si>
    <t>40$</t>
  </si>
  <si>
    <t>500$/ fin de semaine</t>
  </si>
  <si>
    <t>525 tx incluses</t>
  </si>
  <si>
    <t>aucun patinage libre</t>
  </si>
  <si>
    <t>10 ou gratuit avec la carte accès Gatineau</t>
  </si>
  <si>
    <t>5 ou gratuit avec la carte accès Gatineau</t>
  </si>
  <si>
    <t>8 282 par jour +10% vente de billet</t>
  </si>
  <si>
    <t>196.00$</t>
  </si>
  <si>
    <t>165.00$</t>
  </si>
  <si>
    <t>170.00$</t>
  </si>
  <si>
    <t>150.00$</t>
  </si>
  <si>
    <t>163$ heure plus taxes</t>
  </si>
  <si>
    <t>Ecole  40$ / heure, hockey mineur et CPA 65$ / heure non taxables</t>
  </si>
  <si>
    <t>étudiant UL, sports études $108 + taxes</t>
  </si>
  <si>
    <t>$3,75(15 et moins)</t>
  </si>
  <si>
    <t>$5,00</t>
  </si>
  <si>
    <t>$14,00</t>
  </si>
  <si>
    <t>$139,00 + taxes</t>
  </si>
  <si>
    <t>$2525,00</t>
  </si>
  <si>
    <t>$175</t>
  </si>
  <si>
    <t>nous offrons 1.25 heures au prix d'une heure</t>
  </si>
  <si>
    <t>variant</t>
  </si>
  <si>
    <t>$150</t>
  </si>
  <si>
    <t>8h00 à 9h00  et 9h00 à 10h00 à 164$</t>
  </si>
  <si>
    <t>10h00 à 11h00 = 131$     11h00 à 12h00 = 98$</t>
  </si>
  <si>
    <t>180$/hr. (8h à 16h) 250$/hr. (16h à 24h)</t>
  </si>
  <si>
    <t>250$/hr.</t>
  </si>
  <si>
    <t>Prolongation de saison - Avril à mai 150$/hr.</t>
  </si>
  <si>
    <t>Non-résident: 3$</t>
  </si>
  <si>
    <t>110$/hr.</t>
  </si>
  <si>
    <t>180.00 $ plus taxes</t>
  </si>
  <si>
    <t>aucun hockey libre</t>
  </si>
  <si>
    <t>90.00 $ plus taxes entre 7h00 et 15h30</t>
  </si>
  <si>
    <t>glace à l'anné</t>
  </si>
  <si>
    <t>154,02</t>
  </si>
  <si>
    <t>202,98</t>
  </si>
  <si>
    <t>122,40</t>
  </si>
  <si>
    <t>137,70</t>
  </si>
  <si>
    <t xml:space="preserve"> par weekend 1122,00 fix</t>
  </si>
  <si>
    <t>80 $</t>
  </si>
  <si>
    <t>2 $</t>
  </si>
  <si>
    <t>2,50</t>
  </si>
  <si>
    <t>272$/heure plus taxes</t>
  </si>
  <si>
    <t>209$/h plus taxes</t>
  </si>
  <si>
    <t>2$ résident</t>
  </si>
  <si>
    <t>3$ résident</t>
  </si>
  <si>
    <t>1500 / fin de semaine</t>
  </si>
  <si>
    <t>127 $, plus taxes</t>
  </si>
  <si>
    <t>escompte de 5 %</t>
  </si>
  <si>
    <t>Gratuit pour le niveau scolaire</t>
  </si>
  <si>
    <t>Saguenay-Lac-Saint-Jean</t>
  </si>
  <si>
    <t xml:space="preserve">Saguenay-Lac-Saint-Jean </t>
  </si>
  <si>
    <t>600 $ 1e jour - 550 $ 2e jour - 500 $ jours suivants - Gratuit pour jours de montage et démontage</t>
  </si>
  <si>
    <t xml:space="preserve">Tarif régulier </t>
  </si>
  <si>
    <t xml:space="preserve">Tarif moins achalandé </t>
  </si>
  <si>
    <t xml:space="preserve">Contrat annuel </t>
  </si>
  <si>
    <t>Événements spéciaux</t>
  </si>
  <si>
    <t>Minimum de parties:</t>
  </si>
  <si>
    <t>Patinage enfant</t>
  </si>
  <si>
    <t>Patinage adulte</t>
  </si>
  <si>
    <t>Hockey libre enfant</t>
  </si>
  <si>
    <t xml:space="preserve">Hockey libre adulte </t>
  </si>
  <si>
    <t xml:space="preserve">Région AQAIRS </t>
  </si>
  <si>
    <t xml:space="preserve">Population </t>
  </si>
  <si>
    <t xml:space="preserve">Type de gestion </t>
  </si>
  <si>
    <t>Tarif prime time</t>
  </si>
  <si>
    <t xml:space="preserve">Tournoi hockey organisé par l'aréna </t>
  </si>
  <si>
    <t>155.00$/heure</t>
  </si>
  <si>
    <t xml:space="preserve">215.00 </t>
  </si>
  <si>
    <t xml:space="preserve">Moyenne Régional </t>
  </si>
  <si>
    <t>Moyenne régional</t>
  </si>
  <si>
    <t xml:space="preserve">Moyenne </t>
  </si>
  <si>
    <t xml:space="preserve">100k et plus </t>
  </si>
  <si>
    <t xml:space="preserve">Montréal </t>
  </si>
  <si>
    <t xml:space="preserve">Saguenay </t>
  </si>
  <si>
    <t xml:space="preserve">Québec </t>
  </si>
  <si>
    <t xml:space="preserve">Outaouais </t>
  </si>
  <si>
    <t xml:space="preserve">Est du QC </t>
  </si>
  <si>
    <t xml:space="preserve">Cote Nord </t>
  </si>
  <si>
    <t xml:space="preserve">Cantons EST </t>
  </si>
  <si>
    <t xml:space="preserve">Abitibi </t>
  </si>
  <si>
    <t>moins 5K</t>
  </si>
  <si>
    <t>10 a 25k</t>
  </si>
  <si>
    <t xml:space="preserve">25 a 50k </t>
  </si>
  <si>
    <t>50 a 75k</t>
  </si>
  <si>
    <t xml:space="preserve">75 a 100k </t>
  </si>
  <si>
    <t>Moyenne municipal</t>
  </si>
  <si>
    <t>Moyenne privé</t>
  </si>
  <si>
    <t xml:space="preserve">Moyenne OBNL </t>
  </si>
  <si>
    <t xml:space="preserve">Cantons Est </t>
  </si>
  <si>
    <t>5 à 10k</t>
  </si>
  <si>
    <t>10 à 25k</t>
  </si>
  <si>
    <t xml:space="preserve">25 à 50k </t>
  </si>
  <si>
    <t>50 à 75k</t>
  </si>
  <si>
    <t xml:space="preserve">75 à 100k </t>
  </si>
  <si>
    <t xml:space="preserve">Municipal </t>
  </si>
  <si>
    <t>OBNL</t>
  </si>
  <si>
    <t xml:space="preserve">Privé </t>
  </si>
  <si>
    <t xml:space="preserve">Moyenne  </t>
  </si>
  <si>
    <t>Catégorie</t>
  </si>
  <si>
    <t>Numéro</t>
  </si>
  <si>
    <t>Gratuit: 12 ans et -
3 $ : 13 à 17</t>
  </si>
  <si>
    <t>115$ de jr et sem.
165$ soir et fin de semaine + taxes</t>
  </si>
  <si>
    <t>165$/h (entre 16 h et 24 h - sem, en tout temps fin sem.+f ériés</t>
  </si>
  <si>
    <t>00h à midi: 93.85$ 
midi à 18h: 111.45$
18h à 00h: 152,50$</t>
  </si>
  <si>
    <t>99.96 $/h +tx (location entre 02 h et 16 h 30)</t>
  </si>
  <si>
    <r>
      <t xml:space="preserve">hockey mineur (25 $/h +tx), </t>
    </r>
    <r>
      <rPr>
        <sz val="10"/>
        <color theme="1"/>
        <rFont val="Calibri"/>
        <family val="2"/>
        <scheme val="minor"/>
      </rPr>
      <t>car organisé par hockey mineur</t>
    </r>
  </si>
  <si>
    <t>102, 132 ou 152 dépend de période</t>
  </si>
  <si>
    <t>300 $ tx incl. jour semaine, 
1.5 h (350.$ +tx) pour le prix d'une heure le samedi soir,
 300$ + tx été</t>
  </si>
  <si>
    <t>entre 17h et 21h 325 $ + tx / h</t>
  </si>
  <si>
    <t xml:space="preserve">non citoyen 2 $ enfant et 3 $ adulte  </t>
  </si>
  <si>
    <t>50% organismes reconnus</t>
  </si>
  <si>
    <t>Résident carte citoyen: Gratuit   Résident sans carte citoyen: 2$</t>
  </si>
  <si>
    <t>lun. au ven. de 6 h à 17 h 120 $
200$  autres plages</t>
  </si>
  <si>
    <t>négociable selon nb hres et l'affiliation sportive bénéficiaire du tournoi</t>
  </si>
  <si>
    <t>gratuit, les heures sont payées par la municipalité</t>
  </si>
  <si>
    <t>jour $150,  à partir de 16h30 et fin sem. = $245 + tx</t>
  </si>
  <si>
    <t>116,50 $ avec contrat hre rég.,  92$/hre avant 16h et après 22h.</t>
  </si>
  <si>
    <t>début saison 90,$ /hre jusqu'à fête travail, durant période des fêtes 50,$ hre, tarif événement 92,$/hre</t>
  </si>
  <si>
    <t>rabais 12% du tarif régulier si 45 h et plus de location</t>
  </si>
  <si>
    <t xml:space="preserve">Moyenne régionale </t>
  </si>
  <si>
    <t>Catégorie population</t>
  </si>
  <si>
    <t>Moyenne régionale</t>
  </si>
  <si>
    <t>Population ***</t>
  </si>
  <si>
    <t xml:space="preserve">Autre </t>
  </si>
  <si>
    <t xml:space="preserve">5- 10 K </t>
  </si>
  <si>
    <t xml:space="preserve">Par régions </t>
  </si>
  <si>
    <t xml:space="preserve">Par population </t>
  </si>
  <si>
    <t xml:space="preserve">Par type </t>
  </si>
  <si>
    <t>Autre</t>
  </si>
  <si>
    <t>gratuit pour les OSBL</t>
  </si>
  <si>
    <t xml:space="preserve">Nombre répondants </t>
  </si>
  <si>
    <t xml:space="preserve">Curling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</si>
</sst>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#,##0\ &quot;$&quot;_);[Red]\(#,##0\ &quot;$&quot;\)"/>
    <numFmt numFmtId="8" formatCode="#,##0.00\ &quot;$&quot;_);[Red]\(#,##0.00\ &quot;$&quot;\)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0"/>
      <name val="Arial"/>
      <family val="2"/>
    </font>
    <font>
      <sz val="11"/>
      <color theme="0"/>
      <name val="Arial"/>
      <family val="2"/>
    </font>
    <font>
      <sz val="1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theme="4" tint="0.79998168889431442"/>
      </patternFill>
    </fill>
    <fill>
      <patternFill patternType="solid">
        <fgColor rgb="FFFFFF00"/>
        <bgColor theme="4" tint="0.59999389629810485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</fills>
  <borders count="9">
    <border>
      <left/>
      <right/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A6A6A6"/>
      </left>
      <right style="thin">
        <color rgb="FFA6A6A6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2" borderId="1" xfId="0" applyFont="1" applyFill="1" applyBorder="1" applyAlignment="1">
      <alignment wrapText="1"/>
    </xf>
    <xf numFmtId="0" fontId="0" fillId="3" borderId="1" xfId="0" applyFont="1" applyFill="1" applyBorder="1" applyAlignment="1">
      <alignment wrapText="1"/>
    </xf>
    <xf numFmtId="0" fontId="0" fillId="3" borderId="4" xfId="0" applyFont="1" applyFill="1" applyBorder="1" applyAlignment="1">
      <alignment wrapText="1"/>
    </xf>
    <xf numFmtId="0" fontId="0" fillId="5" borderId="1" xfId="0" applyFont="1" applyFill="1" applyBorder="1" applyAlignment="1">
      <alignment wrapText="1"/>
    </xf>
    <xf numFmtId="0" fontId="0" fillId="6" borderId="1" xfId="0" applyFont="1" applyFill="1" applyBorder="1" applyAlignment="1">
      <alignment wrapText="1"/>
    </xf>
    <xf numFmtId="0" fontId="0" fillId="5" borderId="5" xfId="0" applyFont="1" applyFill="1" applyBorder="1" applyAlignment="1">
      <alignment wrapText="1"/>
    </xf>
    <xf numFmtId="6" fontId="0" fillId="0" borderId="0" xfId="0" applyNumberFormat="1"/>
    <xf numFmtId="0" fontId="0" fillId="3" borderId="2" xfId="0" applyFont="1" applyFill="1" applyBorder="1" applyAlignment="1">
      <alignment horizontal="center" wrapText="1"/>
    </xf>
    <xf numFmtId="0" fontId="0" fillId="2" borderId="2" xfId="0" applyFont="1" applyFill="1" applyBorder="1" applyAlignment="1">
      <alignment horizontal="center" wrapText="1"/>
    </xf>
    <xf numFmtId="6" fontId="0" fillId="6" borderId="2" xfId="0" applyNumberFormat="1" applyFont="1" applyFill="1" applyBorder="1" applyAlignment="1">
      <alignment horizontal="center" wrapText="1"/>
    </xf>
    <xf numFmtId="8" fontId="0" fillId="6" borderId="2" xfId="0" applyNumberFormat="1" applyFont="1" applyFill="1" applyBorder="1" applyAlignment="1">
      <alignment horizontal="center" wrapText="1"/>
    </xf>
    <xf numFmtId="6" fontId="0" fillId="5" borderId="2" xfId="0" applyNumberFormat="1" applyFont="1" applyFill="1" applyBorder="1" applyAlignment="1">
      <alignment horizontal="center" wrapText="1"/>
    </xf>
    <xf numFmtId="8" fontId="0" fillId="5" borderId="2" xfId="0" applyNumberFormat="1" applyFont="1" applyFill="1" applyBorder="1" applyAlignment="1">
      <alignment horizontal="center" wrapText="1"/>
    </xf>
    <xf numFmtId="8" fontId="0" fillId="2" borderId="2" xfId="0" applyNumberFormat="1" applyFont="1" applyFill="1" applyBorder="1" applyAlignment="1">
      <alignment horizontal="center" wrapText="1"/>
    </xf>
    <xf numFmtId="6" fontId="0" fillId="2" borderId="2" xfId="0" applyNumberFormat="1" applyFont="1" applyFill="1" applyBorder="1" applyAlignment="1">
      <alignment horizontal="center" wrapText="1"/>
    </xf>
    <xf numFmtId="8" fontId="0" fillId="3" borderId="2" xfId="0" applyNumberFormat="1" applyFont="1" applyFill="1" applyBorder="1" applyAlignment="1">
      <alignment horizontal="center" wrapText="1"/>
    </xf>
    <xf numFmtId="6" fontId="0" fillId="4" borderId="0" xfId="0" applyNumberFormat="1" applyFill="1" applyAlignment="1">
      <alignment horizontal="center"/>
    </xf>
    <xf numFmtId="0" fontId="0" fillId="0" borderId="0" xfId="0" applyAlignment="1">
      <alignment horizontal="center"/>
    </xf>
    <xf numFmtId="3" fontId="0" fillId="3" borderId="2" xfId="0" applyNumberFormat="1" applyFont="1" applyFill="1" applyBorder="1" applyAlignment="1">
      <alignment horizontal="center" wrapText="1"/>
    </xf>
    <xf numFmtId="3" fontId="0" fillId="2" borderId="2" xfId="0" applyNumberFormat="1" applyFont="1" applyFill="1" applyBorder="1" applyAlignment="1">
      <alignment horizontal="center" wrapText="1"/>
    </xf>
    <xf numFmtId="0" fontId="0" fillId="6" borderId="2" xfId="0" applyFont="1" applyFill="1" applyBorder="1" applyAlignment="1">
      <alignment horizontal="center" wrapText="1"/>
    </xf>
    <xf numFmtId="0" fontId="0" fillId="5" borderId="2" xfId="0" applyFont="1" applyFill="1" applyBorder="1" applyAlignment="1">
      <alignment horizontal="center" wrapText="1"/>
    </xf>
    <xf numFmtId="0" fontId="0" fillId="4" borderId="0" xfId="0" applyFill="1" applyAlignment="1">
      <alignment horizontal="center"/>
    </xf>
    <xf numFmtId="0" fontId="0" fillId="7" borderId="6" xfId="0" applyFill="1" applyBorder="1" applyAlignment="1">
      <alignment horizontal="center"/>
    </xf>
    <xf numFmtId="0" fontId="1" fillId="0" borderId="6" xfId="0" applyFont="1" applyFill="1" applyBorder="1" applyAlignment="1">
      <alignment wrapText="1"/>
    </xf>
    <xf numFmtId="0" fontId="1" fillId="0" borderId="0" xfId="0" applyFont="1" applyFill="1"/>
    <xf numFmtId="0" fontId="1" fillId="0" borderId="6" xfId="0" applyFont="1" applyFill="1" applyBorder="1" applyAlignment="1">
      <alignment horizontal="center" wrapText="1"/>
    </xf>
    <xf numFmtId="6" fontId="1" fillId="0" borderId="6" xfId="0" applyNumberFormat="1" applyFont="1" applyFill="1" applyBorder="1" applyAlignment="1">
      <alignment horizontal="center" wrapText="1"/>
    </xf>
    <xf numFmtId="8" fontId="1" fillId="0" borderId="6" xfId="0" applyNumberFormat="1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center"/>
    </xf>
    <xf numFmtId="6" fontId="1" fillId="0" borderId="6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6" fontId="1" fillId="0" borderId="0" xfId="0" applyNumberFormat="1" applyFont="1" applyFill="1" applyAlignment="1">
      <alignment horizontal="center"/>
    </xf>
    <xf numFmtId="6" fontId="0" fillId="0" borderId="0" xfId="0" applyNumberFormat="1" applyAlignment="1">
      <alignment horizontal="center"/>
    </xf>
    <xf numFmtId="0" fontId="0" fillId="3" borderId="3" xfId="0" applyFont="1" applyFill="1" applyBorder="1" applyAlignment="1">
      <alignment horizontal="center" wrapText="1"/>
    </xf>
    <xf numFmtId="0" fontId="3" fillId="3" borderId="2" xfId="0" applyFont="1" applyFill="1" applyBorder="1" applyAlignment="1">
      <alignment horizontal="center" wrapText="1"/>
    </xf>
    <xf numFmtId="0" fontId="4" fillId="0" borderId="7" xfId="0" applyFont="1" applyFill="1" applyBorder="1" applyAlignment="1">
      <alignment wrapText="1"/>
    </xf>
    <xf numFmtId="0" fontId="4" fillId="0" borderId="7" xfId="0" applyFont="1" applyFill="1" applyBorder="1" applyAlignment="1">
      <alignment horizontal="center" wrapText="1"/>
    </xf>
    <xf numFmtId="0" fontId="2" fillId="0" borderId="0" xfId="0" applyFont="1" applyFill="1" applyAlignment="1">
      <alignment wrapText="1"/>
    </xf>
    <xf numFmtId="0" fontId="5" fillId="0" borderId="7" xfId="0" applyFont="1" applyFill="1" applyBorder="1" applyAlignment="1">
      <alignment wrapText="1"/>
    </xf>
    <xf numFmtId="0" fontId="5" fillId="0" borderId="7" xfId="0" applyFont="1" applyFill="1" applyBorder="1" applyAlignment="1">
      <alignment horizontal="center" wrapText="1"/>
    </xf>
    <xf numFmtId="0" fontId="0" fillId="3" borderId="1" xfId="0" applyFont="1" applyFill="1" applyBorder="1" applyAlignment="1">
      <alignment horizontal="center" wrapText="1"/>
    </xf>
    <xf numFmtId="0" fontId="0" fillId="2" borderId="1" xfId="0" applyFont="1" applyFill="1" applyBorder="1" applyAlignment="1">
      <alignment horizontal="center" wrapText="1"/>
    </xf>
    <xf numFmtId="0" fontId="0" fillId="5" borderId="1" xfId="0" applyFont="1" applyFill="1" applyBorder="1" applyAlignment="1">
      <alignment horizontal="center" wrapText="1"/>
    </xf>
    <xf numFmtId="0" fontId="0" fillId="6" borderId="1" xfId="0" applyFont="1" applyFill="1" applyBorder="1" applyAlignment="1">
      <alignment horizontal="center" wrapText="1"/>
    </xf>
    <xf numFmtId="0" fontId="0" fillId="6" borderId="5" xfId="0" applyFont="1" applyFill="1" applyBorder="1" applyAlignment="1">
      <alignment horizontal="center" wrapText="1"/>
    </xf>
    <xf numFmtId="0" fontId="0" fillId="7" borderId="6" xfId="0" applyFont="1" applyFill="1" applyBorder="1" applyAlignment="1">
      <alignment horizontal="center" wrapText="1"/>
    </xf>
    <xf numFmtId="0" fontId="1" fillId="4" borderId="0" xfId="0" applyFont="1" applyFill="1"/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/>
    </xf>
    <xf numFmtId="6" fontId="1" fillId="0" borderId="0" xfId="0" applyNumberFormat="1" applyFont="1" applyFill="1" applyBorder="1" applyAlignment="1">
      <alignment horizontal="center"/>
    </xf>
    <xf numFmtId="0" fontId="0" fillId="8" borderId="6" xfId="0" applyFill="1" applyBorder="1"/>
    <xf numFmtId="0" fontId="0" fillId="8" borderId="6" xfId="0" applyFill="1" applyBorder="1" applyAlignment="1">
      <alignment horizontal="center"/>
    </xf>
    <xf numFmtId="0" fontId="0" fillId="8" borderId="6" xfId="0" applyFont="1" applyFill="1" applyBorder="1" applyAlignment="1">
      <alignment wrapText="1"/>
    </xf>
    <xf numFmtId="6" fontId="1" fillId="0" borderId="8" xfId="0" applyNumberFormat="1" applyFont="1" applyFill="1" applyBorder="1" applyAlignment="1">
      <alignment horizontal="center" wrapText="1"/>
    </xf>
    <xf numFmtId="8" fontId="1" fillId="0" borderId="8" xfId="0" applyNumberFormat="1" applyFont="1" applyFill="1" applyBorder="1" applyAlignment="1">
      <alignment horizontal="center" wrapText="1"/>
    </xf>
    <xf numFmtId="6" fontId="1" fillId="0" borderId="8" xfId="0" applyNumberFormat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0" xfId="0" applyFont="1" applyAlignment="1">
      <alignment horizontal="center"/>
    </xf>
    <xf numFmtId="6" fontId="0" fillId="0" borderId="6" xfId="0" applyNumberFormat="1" applyBorder="1" applyAlignment="1">
      <alignment horizontal="center"/>
    </xf>
    <xf numFmtId="0" fontId="6" fillId="9" borderId="7" xfId="0" applyFont="1" applyFill="1" applyBorder="1" applyAlignment="1">
      <alignment horizontal="center" wrapText="1"/>
    </xf>
  </cellXfs>
  <cellStyles count="1">
    <cellStyle name="Normal" xfId="0" builtinId="0"/>
  </cellStyles>
  <dxfs count="5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bottom" textRotation="0" wrapText="1" indent="0" justifyLastLine="0" shrinkToFit="0" readingOrder="0"/>
      <border diagonalUp="0" diagonalDown="0">
        <left/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border outline="0">
        <top style="thin">
          <color rgb="FFA6A6A6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rgb="FFA6A6A6"/>
        </left>
        <right style="thin">
          <color rgb="FFA6A6A6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bottom" textRotation="0" wrapText="1" indent="0" justifyLastLine="0" shrinkToFit="0" readingOrder="0"/>
      <border diagonalUp="0" diagonalDown="0">
        <left/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border outline="0">
        <top style="thin">
          <color rgb="FFA6A6A6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rgb="FFA6A6A6"/>
        </left>
        <right style="thin">
          <color rgb="FFA6A6A6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bottom" textRotation="0" wrapText="1" indent="0" justifyLastLine="0" shrinkToFit="0" readingOrder="0"/>
      <border diagonalUp="0" diagonalDown="0">
        <left/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border outline="0">
        <top style="thin">
          <color rgb="FFA6A6A6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rgb="FFA6A6A6"/>
        </left>
        <right style="thin">
          <color rgb="FFA6A6A6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bottom" textRotation="0" wrapText="1" indent="0" justifyLastLine="0" shrinkToFit="0" readingOrder="0"/>
      <border diagonalUp="0" diagonalDown="0">
        <left/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border outline="0">
        <top style="thin">
          <color rgb="FFA6A6A6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rgb="FFA6A6A6"/>
        </left>
        <right style="thin">
          <color rgb="FFA6A6A6"/>
        </right>
        <top/>
        <bottom/>
      </border>
    </dxf>
    <dxf>
      <alignment horizontal="center" vertical="bottom" textRotation="0" indent="0" justifyLastLine="0" shrinkToFit="0" readingOrder="0"/>
    </dxf>
    <dxf>
      <alignment horizontal="center" vertical="bottom" textRotation="0" indent="0" justifyLastLine="0" shrinkToFit="0" readingOrder="0"/>
    </dxf>
    <dxf>
      <alignment horizontal="center" vertical="bottom" textRotation="0" indent="0" justifyLastLine="0" shrinkToFit="0" readingOrder="0"/>
    </dxf>
    <dxf>
      <alignment horizontal="center" vertical="bottom" textRotation="0" indent="0" justifyLastLine="0" shrinkToFit="0" readingOrder="0"/>
    </dxf>
    <dxf>
      <border outline="0">
        <top style="thin">
          <color rgb="FFA6A6A6"/>
        </top>
      </border>
    </dxf>
    <dxf>
      <alignment horizontal="center" vertical="bottom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rgb="FFA6A6A6"/>
        </left>
        <right style="thin">
          <color rgb="FFA6A6A6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bottom" textRotation="0" wrapText="1" indent="0" justifyLastLine="0" shrinkToFit="0" readingOrder="0"/>
      <border diagonalUp="0" diagonalDown="0">
        <left/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border outline="0">
        <top style="thin">
          <color rgb="FFA6A6A6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rgb="FFA6A6A6"/>
        </left>
        <right style="thin">
          <color rgb="FFA6A6A6"/>
        </right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2" name="Tableau2" displayName="Tableau2" ref="A1:D147" totalsRowShown="0" headerRowDxfId="50" dataDxfId="49" tableBorderDxfId="48">
  <autoFilter ref="A1:D147"/>
  <tableColumns count="4">
    <tableColumn id="1" name="Région AQAIRS " dataDxfId="47"/>
    <tableColumn id="2" name="Population ***" dataDxfId="46"/>
    <tableColumn id="3" name="Type de gestion " dataDxfId="45"/>
    <tableColumn id="4" name="Tarif régulier " dataDxfId="44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3" name="Tableau3" displayName="Tableau3" ref="A1:D146" totalsRowShown="0" headerRowDxfId="43" dataDxfId="42" tableBorderDxfId="41">
  <autoFilter ref="A1:D146"/>
  <tableColumns count="4">
    <tableColumn id="1" name="Région AQAIRS " dataDxfId="40"/>
    <tableColumn id="2" name="Population " dataDxfId="39"/>
    <tableColumn id="3" name="Type de gestion " dataDxfId="38"/>
    <tableColumn id="4" name="Tarif régulier " dataDxfId="37"/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id="1" name="Tableau1" displayName="Tableau1" ref="A1:G158" totalsRowShown="0" headerRowDxfId="36" dataDxfId="35" tableBorderDxfId="34">
  <autoFilter ref="A1:G158"/>
  <tableColumns count="7">
    <tableColumn id="1" name="Région AQAIRS " dataDxfId="33"/>
    <tableColumn id="2" name="Population " dataDxfId="32"/>
    <tableColumn id="3" name="Type de gestion " dataDxfId="31"/>
    <tableColumn id="4" name="Tarif régulier " dataDxfId="30"/>
    <tableColumn id="5" name="Tarif prime time" dataDxfId="29"/>
    <tableColumn id="6" name="Tarif moins achalandé " dataDxfId="28"/>
    <tableColumn id="7" name="Contrat annuel " dataDxfId="27"/>
  </tableColumns>
  <tableStyleInfo name="TableStyleMedium9" showFirstColumn="0" showLastColumn="0" showRowStripes="1" showColumnStripes="0"/>
</table>
</file>

<file path=xl/tables/table4.xml><?xml version="1.0" encoding="utf-8"?>
<table xmlns="http://schemas.openxmlformats.org/spreadsheetml/2006/main" id="4" name="Tableau15" displayName="Tableau15" ref="A1:F158" totalsRowShown="0" headerRowDxfId="26" dataDxfId="25" tableBorderDxfId="24">
  <autoFilter ref="A1:F158"/>
  <tableColumns count="6">
    <tableColumn id="1" name="Région AQAIRS " dataDxfId="23"/>
    <tableColumn id="2" name="Population " dataDxfId="22"/>
    <tableColumn id="3" name="Type de gestion " dataDxfId="21"/>
    <tableColumn id="8" name="Événements spéciaux" dataDxfId="20"/>
    <tableColumn id="9" name="Tournoi hockey organisé par l'aréna " dataDxfId="19"/>
    <tableColumn id="10" name="Minimum de parties:" dataDxfId="18"/>
  </tableColumns>
  <tableStyleInfo name="TableStyleMedium9" showFirstColumn="0" showLastColumn="0" showRowStripes="1" showColumnStripes="0"/>
</table>
</file>

<file path=xl/tables/table5.xml><?xml version="1.0" encoding="utf-8"?>
<table xmlns="http://schemas.openxmlformats.org/spreadsheetml/2006/main" id="5" name="Tableau156" displayName="Tableau156" ref="A1:G154" totalsRowShown="0" headerRowDxfId="17" dataDxfId="16" tableBorderDxfId="15">
  <autoFilter ref="A1:G154"/>
  <tableColumns count="7">
    <tableColumn id="1" name="Région AQAIRS " dataDxfId="14"/>
    <tableColumn id="2" name="Population " dataDxfId="13"/>
    <tableColumn id="3" name="Type de gestion " dataDxfId="12"/>
    <tableColumn id="11" name="Patinage enfant" dataDxfId="11"/>
    <tableColumn id="12" name="Patinage adulte" dataDxfId="10"/>
    <tableColumn id="13" name="Hockey libre enfant" dataDxfId="9"/>
    <tableColumn id="14" name="Hockey libre adulte " dataDxfId="8"/>
  </tableColumns>
  <tableStyleInfo name="TableStyleMedium9" showFirstColumn="0" showLastColumn="0" showRowStripes="1" showColumnStripes="0"/>
</table>
</file>

<file path=xl/tables/table6.xml><?xml version="1.0" encoding="utf-8"?>
<table xmlns="http://schemas.openxmlformats.org/spreadsheetml/2006/main" id="6" name="Tableau1567" displayName="Tableau1567" ref="A1:E158" totalsRowShown="0" headerRowDxfId="7" dataDxfId="6" tableBorderDxfId="5">
  <autoFilter ref="A1:E158"/>
  <tableColumns count="5">
    <tableColumn id="1" name="Région AQAIRS " dataDxfId="4"/>
    <tableColumn id="2" name="Population " dataDxfId="3"/>
    <tableColumn id="3" name="Type de gestion " dataDxfId="2"/>
    <tableColumn id="16" name="École estivale de hockey privé ($/heure)" dataDxfId="1"/>
    <tableColumn id="17" name="Exposition / Salon (période estivale hors glace) - tarif par jour (si possible)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topLeftCell="A5" workbookViewId="0">
      <selection activeCell="D25" sqref="D25"/>
    </sheetView>
  </sheetViews>
  <sheetFormatPr baseColWidth="10" defaultRowHeight="15" x14ac:dyDescent="0.25"/>
  <cols>
    <col min="1" max="1" width="25.28515625" customWidth="1"/>
    <col min="2" max="2" width="16.140625" style="18" customWidth="1"/>
    <col min="3" max="3" width="11.42578125" style="18" customWidth="1"/>
    <col min="4" max="4" width="18.7109375" style="18" customWidth="1"/>
    <col min="8" max="8" width="11.42578125" customWidth="1"/>
  </cols>
  <sheetData>
    <row r="1" spans="1:4" x14ac:dyDescent="0.25">
      <c r="A1" s="48" t="s">
        <v>494</v>
      </c>
      <c r="D1" s="58" t="s">
        <v>499</v>
      </c>
    </row>
    <row r="2" spans="1:4" x14ac:dyDescent="0.25">
      <c r="A2" s="25" t="s">
        <v>488</v>
      </c>
      <c r="B2" s="27" t="s">
        <v>448</v>
      </c>
      <c r="C2" s="55">
        <v>117</v>
      </c>
      <c r="D2" s="58">
        <v>9</v>
      </c>
    </row>
    <row r="3" spans="1:4" ht="21" customHeight="1" x14ac:dyDescent="0.25">
      <c r="A3" s="25" t="s">
        <v>488</v>
      </c>
      <c r="B3" s="27" t="s">
        <v>457</v>
      </c>
      <c r="C3" s="56">
        <v>173</v>
      </c>
      <c r="D3" s="58">
        <v>14</v>
      </c>
    </row>
    <row r="4" spans="1:4" x14ac:dyDescent="0.25">
      <c r="A4" s="25" t="s">
        <v>488</v>
      </c>
      <c r="B4" s="27" t="s">
        <v>446</v>
      </c>
      <c r="C4" s="55">
        <v>95</v>
      </c>
      <c r="D4" s="58">
        <v>5</v>
      </c>
    </row>
    <row r="5" spans="1:4" x14ac:dyDescent="0.25">
      <c r="A5" s="25" t="s">
        <v>488</v>
      </c>
      <c r="B5" s="27" t="s">
        <v>445</v>
      </c>
      <c r="C5" s="56">
        <v>110.5</v>
      </c>
      <c r="D5" s="58">
        <v>13</v>
      </c>
    </row>
    <row r="6" spans="1:4" x14ac:dyDescent="0.25">
      <c r="A6" s="25" t="s">
        <v>488</v>
      </c>
      <c r="B6" s="27" t="s">
        <v>42</v>
      </c>
      <c r="C6" s="55">
        <v>160</v>
      </c>
      <c r="D6" s="58">
        <v>9</v>
      </c>
    </row>
    <row r="7" spans="1:4" x14ac:dyDescent="0.25">
      <c r="A7" s="25" t="s">
        <v>488</v>
      </c>
      <c r="B7" s="27" t="s">
        <v>441</v>
      </c>
      <c r="C7" s="55">
        <v>200</v>
      </c>
      <c r="D7" s="58">
        <v>46</v>
      </c>
    </row>
    <row r="8" spans="1:4" x14ac:dyDescent="0.25">
      <c r="A8" s="25" t="s">
        <v>488</v>
      </c>
      <c r="B8" s="27" t="s">
        <v>444</v>
      </c>
      <c r="C8" s="55">
        <v>179</v>
      </c>
      <c r="D8" s="58">
        <v>5</v>
      </c>
    </row>
    <row r="9" spans="1:4" x14ac:dyDescent="0.25">
      <c r="A9" s="25" t="s">
        <v>488</v>
      </c>
      <c r="B9" s="27" t="s">
        <v>443</v>
      </c>
      <c r="C9" s="55">
        <v>175</v>
      </c>
      <c r="D9" s="58">
        <v>26</v>
      </c>
    </row>
    <row r="10" spans="1:4" x14ac:dyDescent="0.25">
      <c r="A10" s="25" t="s">
        <v>488</v>
      </c>
      <c r="B10" s="30" t="s">
        <v>442</v>
      </c>
      <c r="C10" s="57">
        <v>108</v>
      </c>
      <c r="D10" s="58">
        <v>10</v>
      </c>
    </row>
    <row r="11" spans="1:4" x14ac:dyDescent="0.25">
      <c r="A11" s="26"/>
      <c r="B11" s="32"/>
      <c r="C11" s="33"/>
      <c r="D11" s="59">
        <f>SUM(D2:D10)</f>
        <v>137</v>
      </c>
    </row>
    <row r="12" spans="1:4" x14ac:dyDescent="0.25">
      <c r="A12" s="48" t="s">
        <v>495</v>
      </c>
      <c r="B12" s="32"/>
      <c r="C12" s="32"/>
    </row>
    <row r="13" spans="1:4" x14ac:dyDescent="0.25">
      <c r="A13" s="25" t="s">
        <v>439</v>
      </c>
      <c r="B13" s="27" t="s">
        <v>449</v>
      </c>
      <c r="C13" s="31">
        <v>128</v>
      </c>
      <c r="D13" s="58">
        <v>54</v>
      </c>
    </row>
    <row r="14" spans="1:4" x14ac:dyDescent="0.25">
      <c r="A14" s="25" t="s">
        <v>439</v>
      </c>
      <c r="B14" s="27" t="s">
        <v>458</v>
      </c>
      <c r="C14" s="31">
        <v>148</v>
      </c>
      <c r="D14" s="58">
        <v>20</v>
      </c>
    </row>
    <row r="15" spans="1:4" x14ac:dyDescent="0.25">
      <c r="A15" s="25" t="s">
        <v>439</v>
      </c>
      <c r="B15" s="27" t="s">
        <v>459</v>
      </c>
      <c r="C15" s="31">
        <v>186</v>
      </c>
      <c r="D15" s="58">
        <v>29</v>
      </c>
    </row>
    <row r="16" spans="1:4" x14ac:dyDescent="0.25">
      <c r="A16" s="25" t="s">
        <v>439</v>
      </c>
      <c r="B16" s="27" t="s">
        <v>460</v>
      </c>
      <c r="C16" s="31">
        <v>174</v>
      </c>
      <c r="D16" s="58">
        <v>11</v>
      </c>
    </row>
    <row r="17" spans="1:4" x14ac:dyDescent="0.25">
      <c r="A17" s="25" t="s">
        <v>439</v>
      </c>
      <c r="B17" s="27" t="s">
        <v>461</v>
      </c>
      <c r="C17" s="31">
        <v>203</v>
      </c>
      <c r="D17" s="58">
        <v>5</v>
      </c>
    </row>
    <row r="18" spans="1:4" x14ac:dyDescent="0.25">
      <c r="A18" s="25" t="s">
        <v>439</v>
      </c>
      <c r="B18" s="27" t="s">
        <v>462</v>
      </c>
      <c r="C18" s="31">
        <v>225</v>
      </c>
      <c r="D18" s="58">
        <v>8</v>
      </c>
    </row>
    <row r="19" spans="1:4" x14ac:dyDescent="0.25">
      <c r="A19" s="25" t="s">
        <v>439</v>
      </c>
      <c r="B19" s="30" t="s">
        <v>440</v>
      </c>
      <c r="C19" s="31">
        <v>202</v>
      </c>
      <c r="D19" s="58">
        <v>12</v>
      </c>
    </row>
    <row r="20" spans="1:4" x14ac:dyDescent="0.25">
      <c r="A20" s="49"/>
      <c r="B20" s="50"/>
      <c r="C20" s="51"/>
      <c r="D20" s="59">
        <f>SUM(D13:D19)</f>
        <v>139</v>
      </c>
    </row>
    <row r="21" spans="1:4" x14ac:dyDescent="0.25">
      <c r="A21" s="48" t="s">
        <v>496</v>
      </c>
      <c r="B21" s="32"/>
      <c r="C21" s="33"/>
    </row>
    <row r="22" spans="1:4" x14ac:dyDescent="0.25">
      <c r="A22" s="25" t="s">
        <v>439</v>
      </c>
      <c r="B22" s="27" t="s">
        <v>463</v>
      </c>
      <c r="C22" s="28">
        <v>149</v>
      </c>
      <c r="D22" s="58">
        <v>99</v>
      </c>
    </row>
    <row r="23" spans="1:4" x14ac:dyDescent="0.25">
      <c r="A23" s="25" t="s">
        <v>466</v>
      </c>
      <c r="B23" s="27" t="s">
        <v>464</v>
      </c>
      <c r="C23" s="31">
        <v>185</v>
      </c>
      <c r="D23" s="60">
        <v>28</v>
      </c>
    </row>
    <row r="24" spans="1:4" x14ac:dyDescent="0.25">
      <c r="A24" s="25" t="s">
        <v>439</v>
      </c>
      <c r="B24" s="27" t="s">
        <v>465</v>
      </c>
      <c r="C24" s="29">
        <v>233</v>
      </c>
      <c r="D24" s="60">
        <v>11</v>
      </c>
    </row>
    <row r="25" spans="1:4" x14ac:dyDescent="0.25">
      <c r="C25" s="34"/>
      <c r="D25" s="34">
        <f>SUM(D22:D24)</f>
        <v>138</v>
      </c>
    </row>
  </sheetData>
  <sortState ref="A1:D9">
    <sortCondition ref="B1:B9"/>
  </sortState>
  <pageMargins left="0.70866141732283472" right="0.70866141732283472" top="0.74803149606299213" bottom="0.74803149606299213" header="0.31496062992125984" footer="0.31496062992125984"/>
  <pageSetup paperSize="5" orientation="landscape" horizontalDpi="1200" verticalDpi="1200" r:id="rId1"/>
  <headerFooter>
    <oddHeader>&amp;C&amp;"-,Gras"&amp;14AQAIRS Tarification adulte 2018-2019 - En résumé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7"/>
  <sheetViews>
    <sheetView workbookViewId="0">
      <pane xSplit="1" ySplit="1" topLeftCell="B130" activePane="bottomRight" state="frozen"/>
      <selection pane="topRight" activeCell="B1" sqref="B1"/>
      <selection pane="bottomLeft" activeCell="A2" sqref="A2"/>
      <selection pane="bottomRight" activeCell="E151" sqref="E151"/>
    </sheetView>
  </sheetViews>
  <sheetFormatPr baseColWidth="10" defaultRowHeight="15" x14ac:dyDescent="0.25"/>
  <cols>
    <col min="1" max="1" width="24" customWidth="1"/>
    <col min="2" max="2" width="16.42578125" style="18" bestFit="1" customWidth="1"/>
    <col min="3" max="3" width="22" style="18" bestFit="1" customWidth="1"/>
    <col min="4" max="4" width="18.85546875" style="18" bestFit="1" customWidth="1"/>
    <col min="5" max="5" width="19.7109375" customWidth="1"/>
  </cols>
  <sheetData>
    <row r="1" spans="1:4" s="39" customFormat="1" x14ac:dyDescent="0.25">
      <c r="A1" s="40" t="s">
        <v>430</v>
      </c>
      <c r="B1" s="41" t="s">
        <v>491</v>
      </c>
      <c r="C1" s="41" t="s">
        <v>432</v>
      </c>
      <c r="D1" s="41" t="s">
        <v>421</v>
      </c>
    </row>
    <row r="2" spans="1:4" x14ac:dyDescent="0.25">
      <c r="A2" s="2" t="s">
        <v>38</v>
      </c>
      <c r="B2" s="19">
        <v>1</v>
      </c>
      <c r="C2" s="8" t="s">
        <v>5</v>
      </c>
      <c r="D2" s="8">
        <v>115</v>
      </c>
    </row>
    <row r="3" spans="1:4" x14ac:dyDescent="0.25">
      <c r="A3" s="1" t="s">
        <v>38</v>
      </c>
      <c r="B3" s="20">
        <v>1</v>
      </c>
      <c r="C3" s="9" t="s">
        <v>5</v>
      </c>
      <c r="D3" s="9">
        <v>73.930000000000007</v>
      </c>
    </row>
    <row r="4" spans="1:4" x14ac:dyDescent="0.25">
      <c r="A4" s="2" t="s">
        <v>38</v>
      </c>
      <c r="B4" s="19">
        <v>1</v>
      </c>
      <c r="C4" s="8" t="s">
        <v>5</v>
      </c>
      <c r="D4" s="8">
        <v>90</v>
      </c>
    </row>
    <row r="5" spans="1:4" x14ac:dyDescent="0.25">
      <c r="A5" s="1" t="s">
        <v>38</v>
      </c>
      <c r="B5" s="20">
        <v>1</v>
      </c>
      <c r="C5" s="9" t="s">
        <v>5</v>
      </c>
      <c r="D5" s="9">
        <v>80</v>
      </c>
    </row>
    <row r="6" spans="1:4" x14ac:dyDescent="0.25">
      <c r="A6" s="2" t="s">
        <v>38</v>
      </c>
      <c r="B6" s="19">
        <v>1</v>
      </c>
      <c r="C6" s="8" t="s">
        <v>49</v>
      </c>
      <c r="D6" s="8">
        <v>125</v>
      </c>
    </row>
    <row r="7" spans="1:4" x14ac:dyDescent="0.25">
      <c r="A7" s="1" t="s">
        <v>38</v>
      </c>
      <c r="B7" s="9">
        <v>1</v>
      </c>
      <c r="C7" s="9" t="s">
        <v>49</v>
      </c>
      <c r="D7" s="9">
        <v>123</v>
      </c>
    </row>
    <row r="8" spans="1:4" x14ac:dyDescent="0.25">
      <c r="A8" s="1" t="s">
        <v>38</v>
      </c>
      <c r="B8" s="20">
        <v>2</v>
      </c>
      <c r="C8" s="9" t="s">
        <v>5</v>
      </c>
      <c r="D8" s="9">
        <v>90</v>
      </c>
    </row>
    <row r="9" spans="1:4" x14ac:dyDescent="0.25">
      <c r="A9" s="1" t="s">
        <v>38</v>
      </c>
      <c r="B9" s="9">
        <v>4</v>
      </c>
      <c r="C9" s="9" t="s">
        <v>5</v>
      </c>
      <c r="D9" s="9">
        <v>151.34</v>
      </c>
    </row>
    <row r="10" spans="1:4" x14ac:dyDescent="0.25">
      <c r="A10" s="2" t="s">
        <v>38</v>
      </c>
      <c r="B10" s="8">
        <v>4</v>
      </c>
      <c r="C10" s="8" t="s">
        <v>5</v>
      </c>
      <c r="D10" s="8">
        <v>180</v>
      </c>
    </row>
    <row r="11" spans="1:4" x14ac:dyDescent="0.25">
      <c r="A11" s="5" t="s">
        <v>490</v>
      </c>
      <c r="B11" s="21" t="s">
        <v>448</v>
      </c>
      <c r="C11" s="21"/>
      <c r="D11" s="10">
        <v>117</v>
      </c>
    </row>
    <row r="12" spans="1:4" x14ac:dyDescent="0.25">
      <c r="A12" s="2" t="s">
        <v>92</v>
      </c>
      <c r="B12" s="8">
        <v>1</v>
      </c>
      <c r="C12" s="8" t="s">
        <v>49</v>
      </c>
      <c r="D12" s="8">
        <v>152</v>
      </c>
    </row>
    <row r="13" spans="1:4" x14ac:dyDescent="0.25">
      <c r="A13" s="1" t="s">
        <v>92</v>
      </c>
      <c r="B13" s="9">
        <v>1</v>
      </c>
      <c r="C13" s="9" t="s">
        <v>492</v>
      </c>
      <c r="D13" s="9">
        <v>165</v>
      </c>
    </row>
    <row r="14" spans="1:4" x14ac:dyDescent="0.25">
      <c r="A14" s="2" t="s">
        <v>92</v>
      </c>
      <c r="B14" s="8">
        <v>1</v>
      </c>
      <c r="C14" s="8" t="s">
        <v>11</v>
      </c>
      <c r="D14" s="8">
        <v>175</v>
      </c>
    </row>
    <row r="15" spans="1:4" x14ac:dyDescent="0.25">
      <c r="A15" s="1" t="s">
        <v>92</v>
      </c>
      <c r="B15" s="9">
        <v>2</v>
      </c>
      <c r="C15" s="9" t="s">
        <v>5</v>
      </c>
      <c r="D15" s="9">
        <v>150</v>
      </c>
    </row>
    <row r="16" spans="1:4" x14ac:dyDescent="0.25">
      <c r="A16" s="2" t="s">
        <v>92</v>
      </c>
      <c r="B16" s="8">
        <v>2</v>
      </c>
      <c r="C16" s="8" t="s">
        <v>5</v>
      </c>
      <c r="D16" s="8">
        <v>165</v>
      </c>
    </row>
    <row r="17" spans="1:4" x14ac:dyDescent="0.25">
      <c r="A17" s="1" t="s">
        <v>92</v>
      </c>
      <c r="B17" s="9">
        <v>2</v>
      </c>
      <c r="C17" s="9" t="s">
        <v>5</v>
      </c>
      <c r="D17" s="9">
        <v>130</v>
      </c>
    </row>
    <row r="18" spans="1:4" x14ac:dyDescent="0.25">
      <c r="A18" s="2" t="s">
        <v>92</v>
      </c>
      <c r="B18" s="8">
        <v>2</v>
      </c>
      <c r="C18" s="8" t="s">
        <v>5</v>
      </c>
      <c r="D18" s="8">
        <v>155</v>
      </c>
    </row>
    <row r="19" spans="1:4" x14ac:dyDescent="0.25">
      <c r="A19" s="1" t="s">
        <v>92</v>
      </c>
      <c r="B19" s="9">
        <v>2</v>
      </c>
      <c r="C19" s="9" t="s">
        <v>49</v>
      </c>
      <c r="D19" s="9">
        <v>144.5</v>
      </c>
    </row>
    <row r="20" spans="1:4" x14ac:dyDescent="0.25">
      <c r="A20" s="2" t="s">
        <v>92</v>
      </c>
      <c r="B20" s="8">
        <v>2</v>
      </c>
      <c r="C20" s="8" t="s">
        <v>5</v>
      </c>
      <c r="D20" s="8">
        <v>163</v>
      </c>
    </row>
    <row r="21" spans="1:4" x14ac:dyDescent="0.25">
      <c r="A21" s="1" t="s">
        <v>92</v>
      </c>
      <c r="B21" s="9">
        <v>2</v>
      </c>
      <c r="C21" s="9" t="s">
        <v>5</v>
      </c>
      <c r="D21" s="9">
        <v>220</v>
      </c>
    </row>
    <row r="22" spans="1:4" x14ac:dyDescent="0.25">
      <c r="A22" s="2" t="s">
        <v>92</v>
      </c>
      <c r="B22" s="8">
        <v>3</v>
      </c>
      <c r="C22" s="8" t="s">
        <v>5</v>
      </c>
      <c r="D22" s="8">
        <v>170</v>
      </c>
    </row>
    <row r="23" spans="1:4" x14ac:dyDescent="0.25">
      <c r="A23" s="2" t="s">
        <v>92</v>
      </c>
      <c r="B23" s="8">
        <v>5</v>
      </c>
      <c r="C23" s="8" t="s">
        <v>5</v>
      </c>
      <c r="D23" s="8">
        <v>207.62</v>
      </c>
    </row>
    <row r="24" spans="1:4" x14ac:dyDescent="0.25">
      <c r="A24" s="1" t="s">
        <v>92</v>
      </c>
      <c r="B24" s="9">
        <v>5</v>
      </c>
      <c r="C24" s="9" t="s">
        <v>5</v>
      </c>
      <c r="D24" s="9">
        <v>263</v>
      </c>
    </row>
    <row r="25" spans="1:4" x14ac:dyDescent="0.25">
      <c r="A25" s="2" t="s">
        <v>92</v>
      </c>
      <c r="B25" s="8">
        <v>5</v>
      </c>
      <c r="C25" s="8" t="s">
        <v>5</v>
      </c>
      <c r="D25" s="8">
        <v>160</v>
      </c>
    </row>
    <row r="26" spans="1:4" x14ac:dyDescent="0.25">
      <c r="A26" s="5" t="s">
        <v>488</v>
      </c>
      <c r="B26" s="21" t="s">
        <v>447</v>
      </c>
      <c r="C26" s="21"/>
      <c r="D26" s="11">
        <v>173</v>
      </c>
    </row>
    <row r="27" spans="1:4" x14ac:dyDescent="0.25">
      <c r="A27" s="1" t="s">
        <v>32</v>
      </c>
      <c r="B27" s="9">
        <v>1</v>
      </c>
      <c r="C27" s="9" t="s">
        <v>5</v>
      </c>
      <c r="D27" s="9">
        <v>100</v>
      </c>
    </row>
    <row r="28" spans="1:4" x14ac:dyDescent="0.25">
      <c r="A28" s="2" t="s">
        <v>32</v>
      </c>
      <c r="B28" s="8">
        <v>1</v>
      </c>
      <c r="C28" s="8" t="s">
        <v>5</v>
      </c>
      <c r="D28" s="8">
        <v>100</v>
      </c>
    </row>
    <row r="29" spans="1:4" x14ac:dyDescent="0.25">
      <c r="A29" s="1" t="s">
        <v>32</v>
      </c>
      <c r="B29" s="9">
        <v>1</v>
      </c>
      <c r="C29" s="9" t="s">
        <v>5</v>
      </c>
      <c r="D29" s="9">
        <v>90</v>
      </c>
    </row>
    <row r="30" spans="1:4" x14ac:dyDescent="0.25">
      <c r="A30" s="2" t="s">
        <v>32</v>
      </c>
      <c r="B30" s="8">
        <v>1</v>
      </c>
      <c r="C30" s="8" t="s">
        <v>5</v>
      </c>
      <c r="D30" s="8">
        <v>85</v>
      </c>
    </row>
    <row r="31" spans="1:4" ht="30" x14ac:dyDescent="0.25">
      <c r="A31" s="2" t="s">
        <v>32</v>
      </c>
      <c r="B31" s="8">
        <v>2</v>
      </c>
      <c r="C31" s="8" t="s">
        <v>0</v>
      </c>
      <c r="D31" s="8">
        <v>100</v>
      </c>
    </row>
    <row r="32" spans="1:4" x14ac:dyDescent="0.25">
      <c r="A32" s="4" t="s">
        <v>488</v>
      </c>
      <c r="B32" s="22" t="s">
        <v>446</v>
      </c>
      <c r="C32" s="22"/>
      <c r="D32" s="12">
        <v>95</v>
      </c>
    </row>
    <row r="33" spans="1:4" x14ac:dyDescent="0.25">
      <c r="A33" s="1" t="s">
        <v>31</v>
      </c>
      <c r="B33" s="9">
        <v>1</v>
      </c>
      <c r="C33" s="9" t="s">
        <v>5</v>
      </c>
      <c r="D33" s="9">
        <v>125</v>
      </c>
    </row>
    <row r="34" spans="1:4" x14ac:dyDescent="0.25">
      <c r="A34" s="2" t="s">
        <v>31</v>
      </c>
      <c r="B34" s="8">
        <v>1</v>
      </c>
      <c r="C34" s="8" t="s">
        <v>5</v>
      </c>
      <c r="D34" s="8">
        <v>80</v>
      </c>
    </row>
    <row r="35" spans="1:4" x14ac:dyDescent="0.25">
      <c r="A35" s="1" t="s">
        <v>31</v>
      </c>
      <c r="B35" s="9">
        <v>1</v>
      </c>
      <c r="C35" s="9" t="s">
        <v>5</v>
      </c>
      <c r="D35" s="9">
        <v>112</v>
      </c>
    </row>
    <row r="36" spans="1:4" x14ac:dyDescent="0.25">
      <c r="A36" s="2" t="s">
        <v>31</v>
      </c>
      <c r="B36" s="8">
        <v>1</v>
      </c>
      <c r="C36" s="8" t="s">
        <v>5</v>
      </c>
      <c r="D36" s="8">
        <v>110</v>
      </c>
    </row>
    <row r="37" spans="1:4" x14ac:dyDescent="0.25">
      <c r="A37" s="1" t="s">
        <v>31</v>
      </c>
      <c r="B37" s="9">
        <v>1</v>
      </c>
      <c r="C37" s="9" t="s">
        <v>5</v>
      </c>
      <c r="D37" s="9">
        <v>105</v>
      </c>
    </row>
    <row r="38" spans="1:4" x14ac:dyDescent="0.25">
      <c r="A38" s="2" t="s">
        <v>31</v>
      </c>
      <c r="B38" s="8">
        <v>1</v>
      </c>
      <c r="C38" s="8" t="s">
        <v>5</v>
      </c>
      <c r="D38" s="8">
        <v>100</v>
      </c>
    </row>
    <row r="39" spans="1:4" x14ac:dyDescent="0.25">
      <c r="A39" s="1" t="s">
        <v>31</v>
      </c>
      <c r="B39" s="9">
        <v>1</v>
      </c>
      <c r="C39" s="9" t="s">
        <v>5</v>
      </c>
      <c r="D39" s="9">
        <v>115</v>
      </c>
    </row>
    <row r="40" spans="1:4" x14ac:dyDescent="0.25">
      <c r="A40" s="1" t="s">
        <v>31</v>
      </c>
      <c r="B40" s="9">
        <v>2</v>
      </c>
      <c r="C40" s="9" t="s">
        <v>5</v>
      </c>
      <c r="D40" s="9">
        <v>74.5</v>
      </c>
    </row>
    <row r="41" spans="1:4" x14ac:dyDescent="0.25">
      <c r="A41" s="2" t="s">
        <v>31</v>
      </c>
      <c r="B41" s="8">
        <v>2</v>
      </c>
      <c r="C41" s="8" t="s">
        <v>5</v>
      </c>
      <c r="D41" s="8">
        <v>90</v>
      </c>
    </row>
    <row r="42" spans="1:4" x14ac:dyDescent="0.25">
      <c r="A42" s="1" t="s">
        <v>31</v>
      </c>
      <c r="B42" s="9">
        <v>3</v>
      </c>
      <c r="C42" s="9" t="s">
        <v>49</v>
      </c>
      <c r="D42" s="9">
        <v>149</v>
      </c>
    </row>
    <row r="43" spans="1:4" x14ac:dyDescent="0.25">
      <c r="A43" s="2" t="s">
        <v>31</v>
      </c>
      <c r="B43" s="8">
        <v>3</v>
      </c>
      <c r="C43" s="8" t="s">
        <v>5</v>
      </c>
      <c r="D43" s="8">
        <v>149</v>
      </c>
    </row>
    <row r="44" spans="1:4" x14ac:dyDescent="0.25">
      <c r="A44" s="1" t="s">
        <v>31</v>
      </c>
      <c r="B44" s="9">
        <v>3</v>
      </c>
      <c r="C44" s="9" t="s">
        <v>5</v>
      </c>
      <c r="D44" s="9">
        <v>85.93</v>
      </c>
    </row>
    <row r="45" spans="1:4" x14ac:dyDescent="0.25">
      <c r="A45" s="2" t="s">
        <v>31</v>
      </c>
      <c r="B45" s="8">
        <v>3</v>
      </c>
      <c r="C45" s="8" t="s">
        <v>5</v>
      </c>
      <c r="D45" s="8">
        <v>141.87</v>
      </c>
    </row>
    <row r="46" spans="1:4" x14ac:dyDescent="0.25">
      <c r="A46" s="4" t="s">
        <v>488</v>
      </c>
      <c r="B46" s="22" t="s">
        <v>445</v>
      </c>
      <c r="C46" s="22"/>
      <c r="D46" s="13">
        <v>110.5</v>
      </c>
    </row>
    <row r="47" spans="1:4" x14ac:dyDescent="0.25">
      <c r="A47" s="2" t="s">
        <v>42</v>
      </c>
      <c r="B47" s="8">
        <v>1</v>
      </c>
      <c r="C47" s="8" t="s">
        <v>5</v>
      </c>
      <c r="D47" s="8">
        <v>138</v>
      </c>
    </row>
    <row r="48" spans="1:4" x14ac:dyDescent="0.25">
      <c r="A48" s="1" t="s">
        <v>42</v>
      </c>
      <c r="B48" s="9">
        <v>1</v>
      </c>
      <c r="C48" s="9" t="s">
        <v>5</v>
      </c>
      <c r="D48" s="9">
        <v>150</v>
      </c>
    </row>
    <row r="49" spans="1:4" x14ac:dyDescent="0.25">
      <c r="A49" s="2" t="s">
        <v>42</v>
      </c>
      <c r="B49" s="8">
        <v>1</v>
      </c>
      <c r="C49" s="8" t="s">
        <v>492</v>
      </c>
      <c r="D49" s="8">
        <v>120</v>
      </c>
    </row>
    <row r="50" spans="1:4" x14ac:dyDescent="0.25">
      <c r="A50" s="1" t="s">
        <v>42</v>
      </c>
      <c r="B50" s="9">
        <v>1</v>
      </c>
      <c r="C50" s="9" t="s">
        <v>5</v>
      </c>
      <c r="D50" s="14">
        <v>137</v>
      </c>
    </row>
    <row r="51" spans="1:4" x14ac:dyDescent="0.25">
      <c r="A51" s="1" t="s">
        <v>42</v>
      </c>
      <c r="B51" s="9">
        <v>2</v>
      </c>
      <c r="C51" s="9" t="s">
        <v>492</v>
      </c>
      <c r="D51" s="9">
        <v>212</v>
      </c>
    </row>
    <row r="52" spans="1:4" x14ac:dyDescent="0.25">
      <c r="A52" s="2" t="s">
        <v>42</v>
      </c>
      <c r="B52" s="8">
        <v>2</v>
      </c>
      <c r="C52" s="8" t="s">
        <v>5</v>
      </c>
      <c r="D52" s="8">
        <v>155</v>
      </c>
    </row>
    <row r="53" spans="1:4" x14ac:dyDescent="0.25">
      <c r="A53" s="1" t="s">
        <v>42</v>
      </c>
      <c r="B53" s="9">
        <v>2</v>
      </c>
      <c r="C53" s="9" t="s">
        <v>5</v>
      </c>
      <c r="D53" s="9">
        <v>145</v>
      </c>
    </row>
    <row r="54" spans="1:4" x14ac:dyDescent="0.25">
      <c r="A54" s="2" t="s">
        <v>42</v>
      </c>
      <c r="B54" s="8">
        <v>7</v>
      </c>
      <c r="C54" s="8" t="s">
        <v>5</v>
      </c>
      <c r="D54" s="8">
        <v>234</v>
      </c>
    </row>
    <row r="55" spans="1:4" x14ac:dyDescent="0.25">
      <c r="A55" s="1" t="s">
        <v>42</v>
      </c>
      <c r="B55" s="9">
        <v>7</v>
      </c>
      <c r="C55" s="9" t="s">
        <v>11</v>
      </c>
      <c r="D55" s="9">
        <v>195</v>
      </c>
    </row>
    <row r="56" spans="1:4" x14ac:dyDescent="0.25">
      <c r="A56" s="5" t="s">
        <v>437</v>
      </c>
      <c r="B56" s="21" t="s">
        <v>42</v>
      </c>
      <c r="C56" s="21"/>
      <c r="D56" s="10">
        <f>AVERAGE(D47:D55)</f>
        <v>165.11111111111111</v>
      </c>
    </row>
    <row r="57" spans="1:4" x14ac:dyDescent="0.25">
      <c r="A57" s="2" t="s">
        <v>7</v>
      </c>
      <c r="B57" s="8">
        <v>1</v>
      </c>
      <c r="C57" s="8" t="s">
        <v>5</v>
      </c>
      <c r="D57" s="8">
        <v>250</v>
      </c>
    </row>
    <row r="58" spans="1:4" x14ac:dyDescent="0.25">
      <c r="A58" s="1" t="s">
        <v>7</v>
      </c>
      <c r="B58" s="9">
        <v>1</v>
      </c>
      <c r="C58" s="9" t="s">
        <v>5</v>
      </c>
      <c r="D58" s="9">
        <v>147.55000000000001</v>
      </c>
    </row>
    <row r="59" spans="1:4" x14ac:dyDescent="0.25">
      <c r="A59" s="2" t="s">
        <v>7</v>
      </c>
      <c r="B59" s="8">
        <v>1</v>
      </c>
      <c r="C59" s="8" t="s">
        <v>5</v>
      </c>
      <c r="D59" s="8">
        <v>182.34</v>
      </c>
    </row>
    <row r="60" spans="1:4" x14ac:dyDescent="0.25">
      <c r="A60" s="1" t="s">
        <v>7</v>
      </c>
      <c r="B60" s="9">
        <v>1</v>
      </c>
      <c r="C60" s="9" t="s">
        <v>5</v>
      </c>
      <c r="D60" s="9">
        <v>144</v>
      </c>
    </row>
    <row r="61" spans="1:4" x14ac:dyDescent="0.25">
      <c r="A61" s="2" t="s">
        <v>7</v>
      </c>
      <c r="B61" s="8">
        <v>1</v>
      </c>
      <c r="C61" s="8" t="s">
        <v>5</v>
      </c>
      <c r="D61" s="8">
        <v>245</v>
      </c>
    </row>
    <row r="62" spans="1:4" x14ac:dyDescent="0.25">
      <c r="A62" s="2" t="s">
        <v>7</v>
      </c>
      <c r="B62" s="8">
        <v>2</v>
      </c>
      <c r="C62" s="8" t="s">
        <v>49</v>
      </c>
      <c r="D62" s="8" t="s">
        <v>50</v>
      </c>
    </row>
    <row r="63" spans="1:4" x14ac:dyDescent="0.25">
      <c r="A63" s="1" t="s">
        <v>7</v>
      </c>
      <c r="B63" s="9">
        <v>2</v>
      </c>
      <c r="C63" s="9" t="s">
        <v>5</v>
      </c>
      <c r="D63" s="9">
        <v>165</v>
      </c>
    </row>
    <row r="64" spans="1:4" x14ac:dyDescent="0.25">
      <c r="A64" s="2" t="s">
        <v>7</v>
      </c>
      <c r="B64" s="8">
        <v>2</v>
      </c>
      <c r="C64" s="8" t="s">
        <v>11</v>
      </c>
      <c r="D64" s="8">
        <v>215</v>
      </c>
    </row>
    <row r="65" spans="1:4" x14ac:dyDescent="0.25">
      <c r="A65" s="1" t="s">
        <v>7</v>
      </c>
      <c r="B65" s="9">
        <v>2</v>
      </c>
      <c r="C65" s="9" t="s">
        <v>118</v>
      </c>
      <c r="D65" s="14">
        <v>196</v>
      </c>
    </row>
    <row r="66" spans="1:4" x14ac:dyDescent="0.25">
      <c r="A66" s="2" t="s">
        <v>7</v>
      </c>
      <c r="B66" s="8">
        <v>3</v>
      </c>
      <c r="C66" s="8" t="s">
        <v>5</v>
      </c>
      <c r="D66" s="8">
        <v>100.66</v>
      </c>
    </row>
    <row r="67" spans="1:4" x14ac:dyDescent="0.25">
      <c r="A67" s="1" t="s">
        <v>7</v>
      </c>
      <c r="B67" s="9">
        <v>3</v>
      </c>
      <c r="C67" s="9" t="s">
        <v>5</v>
      </c>
      <c r="D67" s="9">
        <v>168</v>
      </c>
    </row>
    <row r="68" spans="1:4" x14ac:dyDescent="0.25">
      <c r="A68" s="2" t="s">
        <v>7</v>
      </c>
      <c r="B68" s="8">
        <v>3</v>
      </c>
      <c r="C68" s="8" t="s">
        <v>11</v>
      </c>
      <c r="D68" s="8">
        <v>229.5</v>
      </c>
    </row>
    <row r="69" spans="1:4" x14ac:dyDescent="0.25">
      <c r="A69" s="1" t="s">
        <v>7</v>
      </c>
      <c r="B69" s="9">
        <v>3</v>
      </c>
      <c r="C69" s="9" t="s">
        <v>49</v>
      </c>
      <c r="D69" s="9">
        <v>210</v>
      </c>
    </row>
    <row r="70" spans="1:4" x14ac:dyDescent="0.25">
      <c r="A70" s="2" t="s">
        <v>7</v>
      </c>
      <c r="B70" s="8">
        <v>3</v>
      </c>
      <c r="C70" s="8" t="s">
        <v>5</v>
      </c>
      <c r="D70" s="8">
        <v>170</v>
      </c>
    </row>
    <row r="71" spans="1:4" x14ac:dyDescent="0.25">
      <c r="A71" s="1" t="s">
        <v>7</v>
      </c>
      <c r="B71" s="9">
        <v>3</v>
      </c>
      <c r="C71" s="9" t="s">
        <v>5</v>
      </c>
      <c r="D71" s="15">
        <v>168</v>
      </c>
    </row>
    <row r="72" spans="1:4" x14ac:dyDescent="0.25">
      <c r="A72" s="2" t="s">
        <v>7</v>
      </c>
      <c r="B72" s="8">
        <v>3</v>
      </c>
      <c r="C72" s="8" t="s">
        <v>11</v>
      </c>
      <c r="D72" s="8" t="s">
        <v>198</v>
      </c>
    </row>
    <row r="73" spans="1:4" x14ac:dyDescent="0.25">
      <c r="A73" s="1" t="s">
        <v>7</v>
      </c>
      <c r="B73" s="9">
        <v>3</v>
      </c>
      <c r="C73" s="9" t="s">
        <v>49</v>
      </c>
      <c r="D73" s="9" t="s">
        <v>216</v>
      </c>
    </row>
    <row r="74" spans="1:4" x14ac:dyDescent="0.25">
      <c r="A74" s="2" t="s">
        <v>7</v>
      </c>
      <c r="B74" s="8">
        <v>3</v>
      </c>
      <c r="C74" s="8" t="s">
        <v>5</v>
      </c>
      <c r="D74" s="8">
        <v>182</v>
      </c>
    </row>
    <row r="75" spans="1:4" x14ac:dyDescent="0.25">
      <c r="A75" s="1" t="s">
        <v>7</v>
      </c>
      <c r="B75" s="9">
        <v>3</v>
      </c>
      <c r="C75" s="9" t="s">
        <v>49</v>
      </c>
      <c r="D75" s="9">
        <v>325</v>
      </c>
    </row>
    <row r="76" spans="1:4" x14ac:dyDescent="0.25">
      <c r="A76" s="2" t="s">
        <v>7</v>
      </c>
      <c r="B76" s="8">
        <v>3</v>
      </c>
      <c r="C76" s="8" t="s">
        <v>5</v>
      </c>
      <c r="D76" s="8">
        <v>170</v>
      </c>
    </row>
    <row r="77" spans="1:4" x14ac:dyDescent="0.25">
      <c r="A77" s="1" t="s">
        <v>7</v>
      </c>
      <c r="B77" s="9">
        <v>3</v>
      </c>
      <c r="C77" s="9" t="s">
        <v>49</v>
      </c>
      <c r="D77" s="9">
        <v>230</v>
      </c>
    </row>
    <row r="78" spans="1:4" ht="26.25" customHeight="1" x14ac:dyDescent="0.25">
      <c r="A78" s="2" t="s">
        <v>7</v>
      </c>
      <c r="B78" s="8">
        <v>3</v>
      </c>
      <c r="C78" s="8" t="s">
        <v>5</v>
      </c>
      <c r="D78" s="8">
        <v>250</v>
      </c>
    </row>
    <row r="79" spans="1:4" x14ac:dyDescent="0.25">
      <c r="A79" s="1" t="s">
        <v>7</v>
      </c>
      <c r="B79" s="9">
        <v>3</v>
      </c>
      <c r="C79" s="9" t="s">
        <v>492</v>
      </c>
      <c r="D79" s="9">
        <v>245</v>
      </c>
    </row>
    <row r="80" spans="1:4" x14ac:dyDescent="0.25">
      <c r="A80" s="2" t="s">
        <v>7</v>
      </c>
      <c r="B80" s="8">
        <v>3</v>
      </c>
      <c r="C80" s="8" t="s">
        <v>11</v>
      </c>
      <c r="D80" s="8">
        <v>272</v>
      </c>
    </row>
    <row r="81" spans="1:4" x14ac:dyDescent="0.25">
      <c r="A81" s="1" t="s">
        <v>7</v>
      </c>
      <c r="B81" s="9">
        <v>4</v>
      </c>
      <c r="C81" s="9" t="s">
        <v>5</v>
      </c>
      <c r="D81" s="9"/>
    </row>
    <row r="82" spans="1:4" x14ac:dyDescent="0.25">
      <c r="A82" s="2" t="s">
        <v>7</v>
      </c>
      <c r="B82" s="8">
        <v>4</v>
      </c>
      <c r="C82" s="8" t="s">
        <v>5</v>
      </c>
      <c r="D82" s="8">
        <v>140</v>
      </c>
    </row>
    <row r="83" spans="1:4" x14ac:dyDescent="0.25">
      <c r="A83" s="1" t="s">
        <v>7</v>
      </c>
      <c r="B83" s="9">
        <v>4</v>
      </c>
      <c r="C83" s="9" t="s">
        <v>49</v>
      </c>
      <c r="D83" s="9">
        <v>165</v>
      </c>
    </row>
    <row r="84" spans="1:4" x14ac:dyDescent="0.25">
      <c r="A84" s="2" t="s">
        <v>7</v>
      </c>
      <c r="B84" s="8">
        <v>4</v>
      </c>
      <c r="C84" s="8" t="s">
        <v>5</v>
      </c>
      <c r="D84" s="8">
        <v>165</v>
      </c>
    </row>
    <row r="85" spans="1:4" x14ac:dyDescent="0.25">
      <c r="A85" s="1" t="s">
        <v>7</v>
      </c>
      <c r="B85" s="9">
        <v>4</v>
      </c>
      <c r="C85" s="9" t="s">
        <v>5</v>
      </c>
      <c r="D85" s="9">
        <v>195</v>
      </c>
    </row>
    <row r="86" spans="1:4" x14ac:dyDescent="0.25">
      <c r="A86" s="2" t="s">
        <v>7</v>
      </c>
      <c r="B86" s="8">
        <v>4</v>
      </c>
      <c r="C86" s="8" t="s">
        <v>49</v>
      </c>
      <c r="D86" s="8">
        <v>242.66</v>
      </c>
    </row>
    <row r="87" spans="1:4" x14ac:dyDescent="0.25">
      <c r="A87" s="1" t="s">
        <v>7</v>
      </c>
      <c r="B87" s="9">
        <v>5</v>
      </c>
      <c r="C87" s="9" t="s">
        <v>5</v>
      </c>
      <c r="D87" s="9">
        <v>195</v>
      </c>
    </row>
    <row r="88" spans="1:4" x14ac:dyDescent="0.25">
      <c r="A88" s="2" t="s">
        <v>7</v>
      </c>
      <c r="B88" s="8">
        <v>5</v>
      </c>
      <c r="C88" s="8" t="s">
        <v>5</v>
      </c>
      <c r="D88" s="8">
        <v>189</v>
      </c>
    </row>
    <row r="89" spans="1:4" x14ac:dyDescent="0.25">
      <c r="A89" s="1" t="s">
        <v>7</v>
      </c>
      <c r="B89" s="9">
        <v>6</v>
      </c>
      <c r="C89" s="9" t="s">
        <v>5</v>
      </c>
      <c r="D89" s="9">
        <v>200</v>
      </c>
    </row>
    <row r="90" spans="1:4" x14ac:dyDescent="0.25">
      <c r="A90" s="2" t="s">
        <v>7</v>
      </c>
      <c r="B90" s="8">
        <v>6</v>
      </c>
      <c r="C90" s="8" t="s">
        <v>5</v>
      </c>
      <c r="D90" s="8">
        <v>145</v>
      </c>
    </row>
    <row r="91" spans="1:4" x14ac:dyDescent="0.25">
      <c r="A91" s="1" t="s">
        <v>7</v>
      </c>
      <c r="B91" s="9">
        <v>6</v>
      </c>
      <c r="C91" s="9" t="s">
        <v>11</v>
      </c>
      <c r="D91" s="9">
        <v>265</v>
      </c>
    </row>
    <row r="92" spans="1:4" x14ac:dyDescent="0.25">
      <c r="A92" s="2" t="s">
        <v>7</v>
      </c>
      <c r="B92" s="8">
        <v>6</v>
      </c>
      <c r="C92" s="8" t="s">
        <v>5</v>
      </c>
      <c r="D92" s="8">
        <v>209</v>
      </c>
    </row>
    <row r="93" spans="1:4" x14ac:dyDescent="0.25">
      <c r="A93" s="1" t="s">
        <v>7</v>
      </c>
      <c r="B93" s="9">
        <v>6</v>
      </c>
      <c r="C93" s="9" t="s">
        <v>11</v>
      </c>
      <c r="D93" s="9">
        <v>189</v>
      </c>
    </row>
    <row r="94" spans="1:4" x14ac:dyDescent="0.25">
      <c r="A94" s="2" t="s">
        <v>7</v>
      </c>
      <c r="B94" s="8">
        <v>7</v>
      </c>
      <c r="C94" s="8" t="s">
        <v>5</v>
      </c>
      <c r="D94" s="8">
        <v>132</v>
      </c>
    </row>
    <row r="95" spans="1:4" x14ac:dyDescent="0.25">
      <c r="A95" s="1" t="s">
        <v>7</v>
      </c>
      <c r="B95" s="9">
        <v>7</v>
      </c>
      <c r="C95" s="9" t="s">
        <v>5</v>
      </c>
      <c r="D95" s="9">
        <v>215</v>
      </c>
    </row>
    <row r="96" spans="1:4" x14ac:dyDescent="0.25">
      <c r="A96" s="2" t="s">
        <v>7</v>
      </c>
      <c r="B96" s="8">
        <v>7</v>
      </c>
      <c r="C96" s="8" t="s">
        <v>5</v>
      </c>
      <c r="D96" s="16">
        <v>121.77</v>
      </c>
    </row>
    <row r="97" spans="1:4" x14ac:dyDescent="0.25">
      <c r="A97" s="1" t="s">
        <v>7</v>
      </c>
      <c r="B97" s="9">
        <v>7</v>
      </c>
      <c r="C97" s="9" t="s">
        <v>49</v>
      </c>
      <c r="D97" s="9">
        <v>252</v>
      </c>
    </row>
    <row r="98" spans="1:4" x14ac:dyDescent="0.25">
      <c r="A98" s="2" t="s">
        <v>7</v>
      </c>
      <c r="B98" s="8">
        <v>7</v>
      </c>
      <c r="C98" s="8" t="s">
        <v>11</v>
      </c>
      <c r="D98" s="16">
        <v>225</v>
      </c>
    </row>
    <row r="99" spans="1:4" x14ac:dyDescent="0.25">
      <c r="A99" s="1" t="s">
        <v>7</v>
      </c>
      <c r="B99" s="9">
        <v>7</v>
      </c>
      <c r="C99" s="9" t="s">
        <v>5</v>
      </c>
      <c r="D99" s="9">
        <v>146</v>
      </c>
    </row>
    <row r="100" spans="1:4" x14ac:dyDescent="0.25">
      <c r="A100" s="2" t="s">
        <v>7</v>
      </c>
      <c r="B100" s="8">
        <v>7</v>
      </c>
      <c r="C100" s="8" t="s">
        <v>5</v>
      </c>
      <c r="D100" s="8">
        <v>202</v>
      </c>
    </row>
    <row r="101" spans="1:4" x14ac:dyDescent="0.25">
      <c r="A101" s="1" t="s">
        <v>7</v>
      </c>
      <c r="B101" s="9">
        <v>7</v>
      </c>
      <c r="C101" s="9" t="s">
        <v>49</v>
      </c>
      <c r="D101" s="9">
        <v>350</v>
      </c>
    </row>
    <row r="102" spans="1:4" x14ac:dyDescent="0.25">
      <c r="A102" s="2" t="s">
        <v>7</v>
      </c>
      <c r="B102" s="8">
        <v>7</v>
      </c>
      <c r="C102" s="8" t="s">
        <v>5</v>
      </c>
      <c r="D102" s="8">
        <v>200</v>
      </c>
    </row>
    <row r="103" spans="1:4" x14ac:dyDescent="0.25">
      <c r="A103" s="4" t="s">
        <v>437</v>
      </c>
      <c r="B103" s="22" t="s">
        <v>441</v>
      </c>
      <c r="C103" s="22"/>
      <c r="D103" s="12">
        <v>200</v>
      </c>
    </row>
    <row r="104" spans="1:4" x14ac:dyDescent="0.25">
      <c r="A104" s="1" t="s">
        <v>73</v>
      </c>
      <c r="B104" s="9">
        <v>1</v>
      </c>
      <c r="C104" s="9" t="s">
        <v>5</v>
      </c>
      <c r="D104" s="9">
        <v>145</v>
      </c>
    </row>
    <row r="105" spans="1:4" x14ac:dyDescent="0.25">
      <c r="A105" s="2" t="s">
        <v>73</v>
      </c>
      <c r="B105" s="8">
        <v>2</v>
      </c>
      <c r="C105" s="8" t="s">
        <v>497</v>
      </c>
      <c r="D105" s="8">
        <v>187</v>
      </c>
    </row>
    <row r="106" spans="1:4" ht="24" customHeight="1" x14ac:dyDescent="0.25">
      <c r="A106" s="2" t="s">
        <v>73</v>
      </c>
      <c r="B106" s="8">
        <v>3</v>
      </c>
      <c r="C106" s="8" t="s">
        <v>49</v>
      </c>
      <c r="D106" s="8">
        <v>180</v>
      </c>
    </row>
    <row r="107" spans="1:4" x14ac:dyDescent="0.25">
      <c r="A107" s="1" t="s">
        <v>73</v>
      </c>
      <c r="B107" s="9">
        <v>3</v>
      </c>
      <c r="C107" s="9" t="s">
        <v>5</v>
      </c>
      <c r="D107" s="9" t="s">
        <v>402</v>
      </c>
    </row>
    <row r="108" spans="1:4" x14ac:dyDescent="0.25">
      <c r="A108" s="1" t="s">
        <v>73</v>
      </c>
      <c r="B108" s="9">
        <v>7</v>
      </c>
      <c r="C108" s="9" t="s">
        <v>5</v>
      </c>
      <c r="D108" s="9">
        <v>204</v>
      </c>
    </row>
    <row r="109" spans="1:4" x14ac:dyDescent="0.25">
      <c r="A109" s="1"/>
      <c r="B109" s="9"/>
      <c r="C109" s="9"/>
      <c r="D109" s="9">
        <f>AVERAGE(D104:D108)</f>
        <v>179</v>
      </c>
    </row>
    <row r="110" spans="1:4" x14ac:dyDescent="0.25">
      <c r="A110" s="5" t="s">
        <v>437</v>
      </c>
      <c r="B110" s="21" t="s">
        <v>444</v>
      </c>
      <c r="C110" s="21"/>
      <c r="D110" s="10">
        <v>179</v>
      </c>
    </row>
    <row r="111" spans="1:4" x14ac:dyDescent="0.25">
      <c r="A111" s="2" t="s">
        <v>3</v>
      </c>
      <c r="B111" s="8">
        <v>1</v>
      </c>
      <c r="C111" s="8" t="s">
        <v>5</v>
      </c>
      <c r="D111" s="8">
        <v>90</v>
      </c>
    </row>
    <row r="112" spans="1:4" x14ac:dyDescent="0.25">
      <c r="A112" s="1" t="s">
        <v>3</v>
      </c>
      <c r="B112" s="9">
        <v>1</v>
      </c>
      <c r="C112" s="9" t="s">
        <v>49</v>
      </c>
      <c r="D112" s="9">
        <v>155</v>
      </c>
    </row>
    <row r="113" spans="1:4" x14ac:dyDescent="0.25">
      <c r="A113" s="2" t="s">
        <v>3</v>
      </c>
      <c r="B113" s="8">
        <v>1</v>
      </c>
      <c r="C113" s="8" t="s">
        <v>5</v>
      </c>
      <c r="D113" s="8">
        <v>140</v>
      </c>
    </row>
    <row r="114" spans="1:4" x14ac:dyDescent="0.25">
      <c r="A114" s="1" t="s">
        <v>3</v>
      </c>
      <c r="B114" s="9">
        <v>1</v>
      </c>
      <c r="C114" s="9" t="s">
        <v>5</v>
      </c>
      <c r="D114" s="9">
        <v>154</v>
      </c>
    </row>
    <row r="115" spans="1:4" x14ac:dyDescent="0.25">
      <c r="A115" s="2" t="s">
        <v>3</v>
      </c>
      <c r="B115" s="8">
        <v>1</v>
      </c>
      <c r="C115" s="8" t="s">
        <v>5</v>
      </c>
      <c r="D115" s="8">
        <v>150</v>
      </c>
    </row>
    <row r="116" spans="1:4" x14ac:dyDescent="0.25">
      <c r="A116" s="1" t="s">
        <v>3</v>
      </c>
      <c r="B116" s="9">
        <v>1</v>
      </c>
      <c r="C116" s="9" t="s">
        <v>5</v>
      </c>
      <c r="D116" s="9" t="s">
        <v>232</v>
      </c>
    </row>
    <row r="117" spans="1:4" x14ac:dyDescent="0.25">
      <c r="A117" s="2" t="s">
        <v>3</v>
      </c>
      <c r="B117" s="8">
        <v>1</v>
      </c>
      <c r="C117" s="8" t="s">
        <v>5</v>
      </c>
      <c r="D117" s="8">
        <v>147.18</v>
      </c>
    </row>
    <row r="118" spans="1:4" x14ac:dyDescent="0.25">
      <c r="A118" s="1" t="s">
        <v>3</v>
      </c>
      <c r="B118" s="9">
        <v>1</v>
      </c>
      <c r="C118" s="9" t="s">
        <v>5</v>
      </c>
      <c r="D118" s="9" t="s">
        <v>288</v>
      </c>
    </row>
    <row r="119" spans="1:4" x14ac:dyDescent="0.25">
      <c r="A119" s="2" t="s">
        <v>3</v>
      </c>
      <c r="B119" s="8">
        <v>1</v>
      </c>
      <c r="C119" s="8" t="s">
        <v>5</v>
      </c>
      <c r="D119" s="8">
        <v>132.19</v>
      </c>
    </row>
    <row r="120" spans="1:4" x14ac:dyDescent="0.25">
      <c r="A120" s="1" t="s">
        <v>3</v>
      </c>
      <c r="B120" s="9">
        <v>1</v>
      </c>
      <c r="C120" s="9" t="s">
        <v>49</v>
      </c>
      <c r="D120" s="14">
        <v>145</v>
      </c>
    </row>
    <row r="121" spans="1:4" x14ac:dyDescent="0.25">
      <c r="A121" s="2" t="s">
        <v>3</v>
      </c>
      <c r="B121" s="8">
        <v>1</v>
      </c>
      <c r="C121" s="8" t="s">
        <v>5</v>
      </c>
      <c r="D121" s="8" t="s">
        <v>332</v>
      </c>
    </row>
    <row r="122" spans="1:4" x14ac:dyDescent="0.25">
      <c r="A122" s="1" t="s">
        <v>3</v>
      </c>
      <c r="B122" s="9">
        <v>1</v>
      </c>
      <c r="C122" s="9" t="s">
        <v>5</v>
      </c>
      <c r="D122" s="14">
        <v>190</v>
      </c>
    </row>
    <row r="123" spans="1:4" x14ac:dyDescent="0.25">
      <c r="A123" s="2" t="s">
        <v>3</v>
      </c>
      <c r="B123" s="8">
        <v>1</v>
      </c>
      <c r="C123" s="8" t="s">
        <v>5</v>
      </c>
      <c r="D123" s="8">
        <v>160</v>
      </c>
    </row>
    <row r="124" spans="1:4" x14ac:dyDescent="0.25">
      <c r="A124" s="1" t="s">
        <v>3</v>
      </c>
      <c r="B124" s="9">
        <v>1</v>
      </c>
      <c r="C124" s="9" t="s">
        <v>5</v>
      </c>
      <c r="D124" s="9">
        <f>AVERAGE(D104:D109)</f>
        <v>179</v>
      </c>
    </row>
    <row r="125" spans="1:4" x14ac:dyDescent="0.25">
      <c r="A125" s="2" t="s">
        <v>3</v>
      </c>
      <c r="B125" s="8">
        <v>1</v>
      </c>
      <c r="C125" s="8" t="s">
        <v>49</v>
      </c>
      <c r="D125" s="8">
        <v>155</v>
      </c>
    </row>
    <row r="126" spans="1:4" x14ac:dyDescent="0.25">
      <c r="A126" s="1" t="s">
        <v>3</v>
      </c>
      <c r="B126" s="9">
        <v>1</v>
      </c>
      <c r="C126" s="9" t="s">
        <v>5</v>
      </c>
      <c r="D126" s="9">
        <v>100</v>
      </c>
    </row>
    <row r="127" spans="1:4" x14ac:dyDescent="0.25">
      <c r="A127" s="2" t="s">
        <v>3</v>
      </c>
      <c r="B127" s="8">
        <v>1</v>
      </c>
      <c r="C127" s="8" t="s">
        <v>5</v>
      </c>
      <c r="D127" s="8">
        <v>127</v>
      </c>
    </row>
    <row r="128" spans="1:4" x14ac:dyDescent="0.25">
      <c r="A128" s="1" t="s">
        <v>3</v>
      </c>
      <c r="B128" s="9">
        <v>2</v>
      </c>
      <c r="C128" s="9" t="s">
        <v>49</v>
      </c>
      <c r="D128" s="9"/>
    </row>
    <row r="129" spans="1:4" x14ac:dyDescent="0.25">
      <c r="A129" s="2" t="s">
        <v>3</v>
      </c>
      <c r="B129" s="8">
        <v>3</v>
      </c>
      <c r="C129" s="8" t="s">
        <v>5</v>
      </c>
      <c r="D129" s="8">
        <v>334</v>
      </c>
    </row>
    <row r="130" spans="1:4" x14ac:dyDescent="0.25">
      <c r="A130" s="1" t="s">
        <v>3</v>
      </c>
      <c r="B130" s="9">
        <v>3</v>
      </c>
      <c r="C130" s="9" t="s">
        <v>5</v>
      </c>
      <c r="D130" s="9">
        <v>190</v>
      </c>
    </row>
    <row r="131" spans="1:4" x14ac:dyDescent="0.25">
      <c r="A131" s="1" t="s">
        <v>3</v>
      </c>
      <c r="B131" s="9">
        <v>4</v>
      </c>
      <c r="C131" s="9" t="s">
        <v>5</v>
      </c>
      <c r="D131" s="9">
        <v>170</v>
      </c>
    </row>
    <row r="132" spans="1:4" x14ac:dyDescent="0.25">
      <c r="A132" s="2" t="s">
        <v>3</v>
      </c>
      <c r="B132" s="8">
        <v>4</v>
      </c>
      <c r="C132" s="8" t="s">
        <v>5</v>
      </c>
      <c r="D132" s="8">
        <v>150</v>
      </c>
    </row>
    <row r="133" spans="1:4" x14ac:dyDescent="0.25">
      <c r="A133" s="1" t="s">
        <v>3</v>
      </c>
      <c r="B133" s="9">
        <v>4</v>
      </c>
      <c r="C133" s="9" t="s">
        <v>5</v>
      </c>
      <c r="D133" s="9">
        <v>185</v>
      </c>
    </row>
    <row r="134" spans="1:4" x14ac:dyDescent="0.25">
      <c r="A134" s="2" t="s">
        <v>3</v>
      </c>
      <c r="B134" s="8">
        <v>6</v>
      </c>
      <c r="C134" s="8" t="s">
        <v>11</v>
      </c>
      <c r="D134" s="8">
        <v>325</v>
      </c>
    </row>
    <row r="135" spans="1:4" x14ac:dyDescent="0.25">
      <c r="A135" s="1" t="s">
        <v>3</v>
      </c>
      <c r="B135" s="9">
        <v>6</v>
      </c>
      <c r="C135" s="9" t="s">
        <v>11</v>
      </c>
      <c r="D135" s="9">
        <v>220</v>
      </c>
    </row>
    <row r="136" spans="1:4" x14ac:dyDescent="0.25">
      <c r="A136" s="2" t="s">
        <v>3</v>
      </c>
      <c r="B136" s="8">
        <v>6</v>
      </c>
      <c r="C136" s="8" t="s">
        <v>492</v>
      </c>
      <c r="D136" s="8">
        <v>245</v>
      </c>
    </row>
    <row r="137" spans="1:4" x14ac:dyDescent="0.25">
      <c r="A137" s="4" t="s">
        <v>437</v>
      </c>
      <c r="B137" s="22" t="s">
        <v>443</v>
      </c>
      <c r="C137" s="22"/>
      <c r="D137" s="12">
        <v>175</v>
      </c>
    </row>
    <row r="138" spans="1:4" x14ac:dyDescent="0.25">
      <c r="A138" s="1" t="s">
        <v>418</v>
      </c>
      <c r="B138" s="9">
        <v>1</v>
      </c>
      <c r="C138" s="9" t="s">
        <v>5</v>
      </c>
      <c r="D138" s="9">
        <v>105</v>
      </c>
    </row>
    <row r="139" spans="1:4" x14ac:dyDescent="0.25">
      <c r="A139" s="2" t="s">
        <v>418</v>
      </c>
      <c r="B139" s="8">
        <v>1</v>
      </c>
      <c r="C139" s="8" t="s">
        <v>5</v>
      </c>
      <c r="D139" s="8">
        <v>95</v>
      </c>
    </row>
    <row r="140" spans="1:4" x14ac:dyDescent="0.25">
      <c r="A140" s="1" t="s">
        <v>419</v>
      </c>
      <c r="B140" s="9">
        <v>1</v>
      </c>
      <c r="C140" s="9" t="s">
        <v>5</v>
      </c>
      <c r="D140" s="9">
        <v>113.07</v>
      </c>
    </row>
    <row r="141" spans="1:4" x14ac:dyDescent="0.25">
      <c r="A141" s="2" t="s">
        <v>419</v>
      </c>
      <c r="B141" s="8">
        <v>1</v>
      </c>
      <c r="C141" s="8" t="s">
        <v>5</v>
      </c>
      <c r="D141" s="8">
        <v>87.55</v>
      </c>
    </row>
    <row r="142" spans="1:4" x14ac:dyDescent="0.25">
      <c r="A142" s="1" t="s">
        <v>419</v>
      </c>
      <c r="B142" s="9">
        <v>1</v>
      </c>
      <c r="C142" s="9" t="s">
        <v>492</v>
      </c>
      <c r="D142" s="9">
        <v>85</v>
      </c>
    </row>
    <row r="143" spans="1:4" x14ac:dyDescent="0.25">
      <c r="A143" s="2" t="s">
        <v>419</v>
      </c>
      <c r="B143" s="8">
        <v>1</v>
      </c>
      <c r="C143" s="8" t="s">
        <v>5</v>
      </c>
      <c r="D143" s="8">
        <v>95.5</v>
      </c>
    </row>
    <row r="144" spans="1:4" x14ac:dyDescent="0.25">
      <c r="A144" s="2" t="s">
        <v>418</v>
      </c>
      <c r="B144" s="8">
        <v>2</v>
      </c>
      <c r="C144" s="8" t="s">
        <v>49</v>
      </c>
      <c r="D144" s="8">
        <v>164</v>
      </c>
    </row>
    <row r="145" spans="1:4" x14ac:dyDescent="0.25">
      <c r="A145" s="2" t="s">
        <v>418</v>
      </c>
      <c r="B145" s="8">
        <v>3</v>
      </c>
      <c r="C145" s="8" t="s">
        <v>5</v>
      </c>
      <c r="D145" s="8">
        <v>107.08</v>
      </c>
    </row>
    <row r="146" spans="1:4" x14ac:dyDescent="0.25">
      <c r="A146" s="1" t="s">
        <v>419</v>
      </c>
      <c r="B146" s="9">
        <v>3</v>
      </c>
      <c r="C146" s="9" t="s">
        <v>5</v>
      </c>
      <c r="D146" s="9">
        <v>111.33</v>
      </c>
    </row>
    <row r="147" spans="1:4" x14ac:dyDescent="0.25">
      <c r="A147" s="3" t="s">
        <v>419</v>
      </c>
      <c r="B147" s="35">
        <v>3</v>
      </c>
      <c r="C147" s="35" t="s">
        <v>5</v>
      </c>
      <c r="D147" s="35">
        <v>120</v>
      </c>
    </row>
    <row r="148" spans="1:4" x14ac:dyDescent="0.25">
      <c r="A148" s="6" t="s">
        <v>438</v>
      </c>
      <c r="B148" s="23" t="s">
        <v>442</v>
      </c>
      <c r="C148" s="23"/>
      <c r="D148" s="17">
        <v>108</v>
      </c>
    </row>
    <row r="150" spans="1:4" x14ac:dyDescent="0.25">
      <c r="A150" s="52" t="s">
        <v>489</v>
      </c>
      <c r="B150" s="53" t="s">
        <v>468</v>
      </c>
    </row>
    <row r="151" spans="1:4" x14ac:dyDescent="0.25">
      <c r="A151" s="54" t="s">
        <v>449</v>
      </c>
      <c r="B151" s="53">
        <v>1</v>
      </c>
    </row>
    <row r="152" spans="1:4" x14ac:dyDescent="0.25">
      <c r="A152" s="54" t="s">
        <v>458</v>
      </c>
      <c r="B152" s="53">
        <v>2</v>
      </c>
    </row>
    <row r="153" spans="1:4" x14ac:dyDescent="0.25">
      <c r="A153" s="54" t="s">
        <v>459</v>
      </c>
      <c r="B153" s="53">
        <v>3</v>
      </c>
    </row>
    <row r="154" spans="1:4" x14ac:dyDescent="0.25">
      <c r="A154" s="54" t="s">
        <v>460</v>
      </c>
      <c r="B154" s="53">
        <v>4</v>
      </c>
    </row>
    <row r="155" spans="1:4" x14ac:dyDescent="0.25">
      <c r="A155" s="54" t="s">
        <v>461</v>
      </c>
      <c r="B155" s="53">
        <v>5</v>
      </c>
    </row>
    <row r="156" spans="1:4" x14ac:dyDescent="0.25">
      <c r="A156" s="54" t="s">
        <v>462</v>
      </c>
      <c r="B156" s="53">
        <v>6</v>
      </c>
    </row>
    <row r="157" spans="1:4" x14ac:dyDescent="0.25">
      <c r="A157" s="52" t="s">
        <v>440</v>
      </c>
      <c r="B157" s="53">
        <v>7</v>
      </c>
    </row>
  </sheetData>
  <sortState ref="A143:R152">
    <sortCondition ref="B143:B152"/>
  </sortState>
  <pageMargins left="0.31496062992125984" right="0.31496062992125984" top="0.55118110236220474" bottom="0.35433070866141736" header="0.31496062992125984" footer="0.31496062992125984"/>
  <pageSetup paperSize="5" orientation="portrait" horizontalDpi="1200" verticalDpi="1200" r:id="rId1"/>
  <headerFooter>
    <oddHeader>&amp;C&amp;"-,Gras"&amp;14AQAIRS Tarification adulte 2018-2019 - par région</oddHeader>
    <oddFooter>Page &amp;P de &amp;N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5"/>
  <sheetViews>
    <sheetView tabSelected="1" workbookViewId="0">
      <selection activeCell="E132" sqref="E132"/>
    </sheetView>
  </sheetViews>
  <sheetFormatPr baseColWidth="10" defaultColWidth="25.7109375" defaultRowHeight="15" x14ac:dyDescent="0.25"/>
  <cols>
    <col min="1" max="1" width="25.7109375" style="18"/>
    <col min="2" max="2" width="14.28515625" style="18" customWidth="1"/>
    <col min="3" max="4" width="25.7109375" style="18"/>
  </cols>
  <sheetData>
    <row r="1" spans="1:4" s="39" customFormat="1" x14ac:dyDescent="0.25">
      <c r="A1" s="41" t="s">
        <v>430</v>
      </c>
      <c r="B1" s="41" t="s">
        <v>431</v>
      </c>
      <c r="C1" s="41" t="s">
        <v>432</v>
      </c>
      <c r="D1" s="41" t="s">
        <v>421</v>
      </c>
    </row>
    <row r="2" spans="1:4" x14ac:dyDescent="0.25">
      <c r="A2" s="42" t="s">
        <v>38</v>
      </c>
      <c r="B2" s="19">
        <v>1</v>
      </c>
      <c r="C2" s="8" t="s">
        <v>5</v>
      </c>
      <c r="D2" s="8">
        <v>115</v>
      </c>
    </row>
    <row r="3" spans="1:4" x14ac:dyDescent="0.25">
      <c r="A3" s="43" t="s">
        <v>38</v>
      </c>
      <c r="B3" s="20">
        <v>1</v>
      </c>
      <c r="C3" s="9" t="s">
        <v>5</v>
      </c>
      <c r="D3" s="9">
        <v>73.930000000000007</v>
      </c>
    </row>
    <row r="4" spans="1:4" x14ac:dyDescent="0.25">
      <c r="A4" s="42" t="s">
        <v>38</v>
      </c>
      <c r="B4" s="19">
        <v>1</v>
      </c>
      <c r="C4" s="8" t="s">
        <v>5</v>
      </c>
      <c r="D4" s="8">
        <v>90</v>
      </c>
    </row>
    <row r="5" spans="1:4" x14ac:dyDescent="0.25">
      <c r="A5" s="43" t="s">
        <v>38</v>
      </c>
      <c r="B5" s="20">
        <v>1</v>
      </c>
      <c r="C5" s="9" t="s">
        <v>5</v>
      </c>
      <c r="D5" s="9">
        <v>80</v>
      </c>
    </row>
    <row r="6" spans="1:4" x14ac:dyDescent="0.25">
      <c r="A6" s="42" t="s">
        <v>38</v>
      </c>
      <c r="B6" s="19">
        <v>1</v>
      </c>
      <c r="C6" s="8" t="s">
        <v>49</v>
      </c>
      <c r="D6" s="8">
        <v>125</v>
      </c>
    </row>
    <row r="7" spans="1:4" x14ac:dyDescent="0.25">
      <c r="A7" s="43" t="s">
        <v>38</v>
      </c>
      <c r="B7" s="9">
        <v>1</v>
      </c>
      <c r="C7" s="9" t="s">
        <v>49</v>
      </c>
      <c r="D7" s="9">
        <v>123</v>
      </c>
    </row>
    <row r="8" spans="1:4" x14ac:dyDescent="0.25">
      <c r="A8" s="42" t="s">
        <v>92</v>
      </c>
      <c r="B8" s="8">
        <v>1</v>
      </c>
      <c r="C8" s="8" t="s">
        <v>49</v>
      </c>
      <c r="D8" s="8">
        <v>152</v>
      </c>
    </row>
    <row r="9" spans="1:4" x14ac:dyDescent="0.25">
      <c r="A9" s="43" t="s">
        <v>92</v>
      </c>
      <c r="B9" s="9">
        <v>1</v>
      </c>
      <c r="C9" s="9" t="s">
        <v>492</v>
      </c>
      <c r="D9" s="9">
        <v>165</v>
      </c>
    </row>
    <row r="10" spans="1:4" x14ac:dyDescent="0.25">
      <c r="A10" s="42" t="s">
        <v>92</v>
      </c>
      <c r="B10" s="8">
        <v>1</v>
      </c>
      <c r="C10" s="8" t="s">
        <v>11</v>
      </c>
      <c r="D10" s="8">
        <v>175</v>
      </c>
    </row>
    <row r="11" spans="1:4" x14ac:dyDescent="0.25">
      <c r="A11" s="43" t="s">
        <v>32</v>
      </c>
      <c r="B11" s="9">
        <v>1</v>
      </c>
      <c r="C11" s="9" t="s">
        <v>5</v>
      </c>
      <c r="D11" s="9">
        <v>100</v>
      </c>
    </row>
    <row r="12" spans="1:4" x14ac:dyDescent="0.25">
      <c r="A12" s="42" t="s">
        <v>32</v>
      </c>
      <c r="B12" s="8">
        <v>1</v>
      </c>
      <c r="C12" s="8" t="s">
        <v>5</v>
      </c>
      <c r="D12" s="8">
        <v>100</v>
      </c>
    </row>
    <row r="13" spans="1:4" x14ac:dyDescent="0.25">
      <c r="A13" s="43" t="s">
        <v>32</v>
      </c>
      <c r="B13" s="9">
        <v>1</v>
      </c>
      <c r="C13" s="9" t="s">
        <v>5</v>
      </c>
      <c r="D13" s="9">
        <v>90</v>
      </c>
    </row>
    <row r="14" spans="1:4" x14ac:dyDescent="0.25">
      <c r="A14" s="42" t="s">
        <v>32</v>
      </c>
      <c r="B14" s="8">
        <v>1</v>
      </c>
      <c r="C14" s="8" t="s">
        <v>5</v>
      </c>
      <c r="D14" s="8">
        <v>85</v>
      </c>
    </row>
    <row r="15" spans="1:4" x14ac:dyDescent="0.25">
      <c r="A15" s="43" t="s">
        <v>31</v>
      </c>
      <c r="B15" s="9">
        <v>1</v>
      </c>
      <c r="C15" s="9" t="s">
        <v>5</v>
      </c>
      <c r="D15" s="9">
        <v>125</v>
      </c>
    </row>
    <row r="16" spans="1:4" x14ac:dyDescent="0.25">
      <c r="A16" s="42" t="s">
        <v>31</v>
      </c>
      <c r="B16" s="8">
        <v>1</v>
      </c>
      <c r="C16" s="8" t="s">
        <v>5</v>
      </c>
      <c r="D16" s="8">
        <v>80</v>
      </c>
    </row>
    <row r="17" spans="1:4" x14ac:dyDescent="0.25">
      <c r="A17" s="43" t="s">
        <v>31</v>
      </c>
      <c r="B17" s="9">
        <v>1</v>
      </c>
      <c r="C17" s="9" t="s">
        <v>5</v>
      </c>
      <c r="D17" s="9">
        <v>112</v>
      </c>
    </row>
    <row r="18" spans="1:4" x14ac:dyDescent="0.25">
      <c r="A18" s="42" t="s">
        <v>31</v>
      </c>
      <c r="B18" s="8">
        <v>1</v>
      </c>
      <c r="C18" s="8" t="s">
        <v>5</v>
      </c>
      <c r="D18" s="8">
        <v>110</v>
      </c>
    </row>
    <row r="19" spans="1:4" x14ac:dyDescent="0.25">
      <c r="A19" s="43" t="s">
        <v>31</v>
      </c>
      <c r="B19" s="9">
        <v>1</v>
      </c>
      <c r="C19" s="9" t="s">
        <v>5</v>
      </c>
      <c r="D19" s="9">
        <v>105</v>
      </c>
    </row>
    <row r="20" spans="1:4" x14ac:dyDescent="0.25">
      <c r="A20" s="42" t="s">
        <v>31</v>
      </c>
      <c r="B20" s="8">
        <v>1</v>
      </c>
      <c r="C20" s="8" t="s">
        <v>5</v>
      </c>
      <c r="D20" s="8">
        <v>100</v>
      </c>
    </row>
    <row r="21" spans="1:4" x14ac:dyDescent="0.25">
      <c r="A21" s="43" t="s">
        <v>31</v>
      </c>
      <c r="B21" s="9">
        <v>1</v>
      </c>
      <c r="C21" s="9" t="s">
        <v>5</v>
      </c>
      <c r="D21" s="9">
        <v>115</v>
      </c>
    </row>
    <row r="22" spans="1:4" x14ac:dyDescent="0.25">
      <c r="A22" s="42" t="s">
        <v>42</v>
      </c>
      <c r="B22" s="8">
        <v>1</v>
      </c>
      <c r="C22" s="8" t="s">
        <v>5</v>
      </c>
      <c r="D22" s="8">
        <v>138</v>
      </c>
    </row>
    <row r="23" spans="1:4" x14ac:dyDescent="0.25">
      <c r="A23" s="43" t="s">
        <v>42</v>
      </c>
      <c r="B23" s="9">
        <v>1</v>
      </c>
      <c r="C23" s="9" t="s">
        <v>5</v>
      </c>
      <c r="D23" s="9">
        <v>150</v>
      </c>
    </row>
    <row r="24" spans="1:4" x14ac:dyDescent="0.25">
      <c r="A24" s="42" t="s">
        <v>42</v>
      </c>
      <c r="B24" s="8">
        <v>1</v>
      </c>
      <c r="C24" s="8" t="s">
        <v>0</v>
      </c>
      <c r="D24" s="8">
        <v>120</v>
      </c>
    </row>
    <row r="25" spans="1:4" x14ac:dyDescent="0.25">
      <c r="A25" s="43" t="s">
        <v>42</v>
      </c>
      <c r="B25" s="9">
        <v>1</v>
      </c>
      <c r="C25" s="9" t="s">
        <v>5</v>
      </c>
      <c r="D25" s="14">
        <v>137</v>
      </c>
    </row>
    <row r="26" spans="1:4" x14ac:dyDescent="0.25">
      <c r="A26" s="42" t="s">
        <v>7</v>
      </c>
      <c r="B26" s="8">
        <v>1</v>
      </c>
      <c r="C26" s="8" t="s">
        <v>5</v>
      </c>
      <c r="D26" s="8">
        <v>250</v>
      </c>
    </row>
    <row r="27" spans="1:4" x14ac:dyDescent="0.25">
      <c r="A27" s="43" t="s">
        <v>7</v>
      </c>
      <c r="B27" s="9">
        <v>1</v>
      </c>
      <c r="C27" s="9" t="s">
        <v>5</v>
      </c>
      <c r="D27" s="9">
        <v>147.55000000000001</v>
      </c>
    </row>
    <row r="28" spans="1:4" x14ac:dyDescent="0.25">
      <c r="A28" s="42" t="s">
        <v>7</v>
      </c>
      <c r="B28" s="8">
        <v>1</v>
      </c>
      <c r="C28" s="8" t="s">
        <v>5</v>
      </c>
      <c r="D28" s="8">
        <v>182.34</v>
      </c>
    </row>
    <row r="29" spans="1:4" x14ac:dyDescent="0.25">
      <c r="A29" s="43" t="s">
        <v>7</v>
      </c>
      <c r="B29" s="9">
        <v>1</v>
      </c>
      <c r="C29" s="9" t="s">
        <v>5</v>
      </c>
      <c r="D29" s="9">
        <v>144</v>
      </c>
    </row>
    <row r="30" spans="1:4" x14ac:dyDescent="0.25">
      <c r="A30" s="42" t="s">
        <v>7</v>
      </c>
      <c r="B30" s="8">
        <v>1</v>
      </c>
      <c r="C30" s="8" t="s">
        <v>5</v>
      </c>
      <c r="D30" s="8">
        <v>245</v>
      </c>
    </row>
    <row r="31" spans="1:4" x14ac:dyDescent="0.25">
      <c r="A31" s="43" t="s">
        <v>73</v>
      </c>
      <c r="B31" s="9">
        <v>1</v>
      </c>
      <c r="C31" s="9" t="s">
        <v>5</v>
      </c>
      <c r="D31" s="9">
        <v>145</v>
      </c>
    </row>
    <row r="32" spans="1:4" x14ac:dyDescent="0.25">
      <c r="A32" s="42" t="s">
        <v>3</v>
      </c>
      <c r="B32" s="8">
        <v>1</v>
      </c>
      <c r="C32" s="8" t="s">
        <v>5</v>
      </c>
      <c r="D32" s="8">
        <v>90</v>
      </c>
    </row>
    <row r="33" spans="1:4" x14ac:dyDescent="0.25">
      <c r="A33" s="43" t="s">
        <v>3</v>
      </c>
      <c r="B33" s="9">
        <v>1</v>
      </c>
      <c r="C33" s="9" t="s">
        <v>49</v>
      </c>
      <c r="D33" s="9">
        <v>155</v>
      </c>
    </row>
    <row r="34" spans="1:4" x14ac:dyDescent="0.25">
      <c r="A34" s="42" t="s">
        <v>3</v>
      </c>
      <c r="B34" s="8">
        <v>1</v>
      </c>
      <c r="C34" s="8" t="s">
        <v>5</v>
      </c>
      <c r="D34" s="8">
        <v>140</v>
      </c>
    </row>
    <row r="35" spans="1:4" x14ac:dyDescent="0.25">
      <c r="A35" s="43" t="s">
        <v>3</v>
      </c>
      <c r="B35" s="9">
        <v>1</v>
      </c>
      <c r="C35" s="9" t="s">
        <v>5</v>
      </c>
      <c r="D35" s="9">
        <v>154</v>
      </c>
    </row>
    <row r="36" spans="1:4" x14ac:dyDescent="0.25">
      <c r="A36" s="42" t="s">
        <v>3</v>
      </c>
      <c r="B36" s="8">
        <v>1</v>
      </c>
      <c r="C36" s="8" t="s">
        <v>5</v>
      </c>
      <c r="D36" s="8">
        <v>150</v>
      </c>
    </row>
    <row r="37" spans="1:4" x14ac:dyDescent="0.25">
      <c r="A37" s="43" t="s">
        <v>3</v>
      </c>
      <c r="B37" s="9">
        <v>1</v>
      </c>
      <c r="C37" s="9" t="s">
        <v>5</v>
      </c>
      <c r="D37" s="9" t="s">
        <v>232</v>
      </c>
    </row>
    <row r="38" spans="1:4" x14ac:dyDescent="0.25">
      <c r="A38" s="42" t="s">
        <v>3</v>
      </c>
      <c r="B38" s="8">
        <v>1</v>
      </c>
      <c r="C38" s="8" t="s">
        <v>5</v>
      </c>
      <c r="D38" s="8">
        <v>147.18</v>
      </c>
    </row>
    <row r="39" spans="1:4" x14ac:dyDescent="0.25">
      <c r="A39" s="43" t="s">
        <v>3</v>
      </c>
      <c r="B39" s="9">
        <v>1</v>
      </c>
      <c r="C39" s="9" t="s">
        <v>5</v>
      </c>
      <c r="D39" s="9" t="s">
        <v>288</v>
      </c>
    </row>
    <row r="40" spans="1:4" x14ac:dyDescent="0.25">
      <c r="A40" s="42" t="s">
        <v>3</v>
      </c>
      <c r="B40" s="8">
        <v>1</v>
      </c>
      <c r="C40" s="8" t="s">
        <v>5</v>
      </c>
      <c r="D40" s="8">
        <v>132.19</v>
      </c>
    </row>
    <row r="41" spans="1:4" x14ac:dyDescent="0.25">
      <c r="A41" s="43" t="s">
        <v>3</v>
      </c>
      <c r="B41" s="9">
        <v>1</v>
      </c>
      <c r="C41" s="9" t="s">
        <v>49</v>
      </c>
      <c r="D41" s="14">
        <v>145</v>
      </c>
    </row>
    <row r="42" spans="1:4" x14ac:dyDescent="0.25">
      <c r="A42" s="42" t="s">
        <v>3</v>
      </c>
      <c r="B42" s="8">
        <v>1</v>
      </c>
      <c r="C42" s="8" t="s">
        <v>5</v>
      </c>
      <c r="D42" s="8" t="s">
        <v>332</v>
      </c>
    </row>
    <row r="43" spans="1:4" x14ac:dyDescent="0.25">
      <c r="A43" s="43" t="s">
        <v>3</v>
      </c>
      <c r="B43" s="9">
        <v>1</v>
      </c>
      <c r="C43" s="9" t="s">
        <v>5</v>
      </c>
      <c r="D43" s="14">
        <v>190</v>
      </c>
    </row>
    <row r="44" spans="1:4" x14ac:dyDescent="0.25">
      <c r="A44" s="42" t="s">
        <v>3</v>
      </c>
      <c r="B44" s="8">
        <v>1</v>
      </c>
      <c r="C44" s="8" t="s">
        <v>5</v>
      </c>
      <c r="D44" s="8">
        <v>160</v>
      </c>
    </row>
    <row r="45" spans="1:4" x14ac:dyDescent="0.25">
      <c r="A45" s="43" t="s">
        <v>3</v>
      </c>
      <c r="B45" s="9">
        <v>1</v>
      </c>
      <c r="C45" s="9" t="s">
        <v>5</v>
      </c>
      <c r="D45" s="9"/>
    </row>
    <row r="46" spans="1:4" x14ac:dyDescent="0.25">
      <c r="A46" s="42" t="s">
        <v>3</v>
      </c>
      <c r="B46" s="8">
        <v>1</v>
      </c>
      <c r="C46" s="8" t="s">
        <v>49</v>
      </c>
      <c r="D46" s="8">
        <v>155</v>
      </c>
    </row>
    <row r="47" spans="1:4" x14ac:dyDescent="0.25">
      <c r="A47" s="43" t="s">
        <v>3</v>
      </c>
      <c r="B47" s="9">
        <v>1</v>
      </c>
      <c r="C47" s="9" t="s">
        <v>5</v>
      </c>
      <c r="D47" s="9">
        <v>100</v>
      </c>
    </row>
    <row r="48" spans="1:4" x14ac:dyDescent="0.25">
      <c r="A48" s="42" t="s">
        <v>3</v>
      </c>
      <c r="B48" s="8">
        <v>1</v>
      </c>
      <c r="C48" s="8" t="s">
        <v>5</v>
      </c>
      <c r="D48" s="8">
        <v>127</v>
      </c>
    </row>
    <row r="49" spans="1:4" x14ac:dyDescent="0.25">
      <c r="A49" s="43" t="s">
        <v>418</v>
      </c>
      <c r="B49" s="9">
        <v>1</v>
      </c>
      <c r="C49" s="9" t="s">
        <v>5</v>
      </c>
      <c r="D49" s="9">
        <v>105</v>
      </c>
    </row>
    <row r="50" spans="1:4" x14ac:dyDescent="0.25">
      <c r="A50" s="42" t="s">
        <v>418</v>
      </c>
      <c r="B50" s="8">
        <v>1</v>
      </c>
      <c r="C50" s="8" t="s">
        <v>5</v>
      </c>
      <c r="D50" s="8">
        <v>95</v>
      </c>
    </row>
    <row r="51" spans="1:4" x14ac:dyDescent="0.25">
      <c r="A51" s="43" t="s">
        <v>419</v>
      </c>
      <c r="B51" s="9">
        <v>1</v>
      </c>
      <c r="C51" s="9" t="s">
        <v>5</v>
      </c>
      <c r="D51" s="9">
        <v>113.07</v>
      </c>
    </row>
    <row r="52" spans="1:4" x14ac:dyDescent="0.25">
      <c r="A52" s="42" t="s">
        <v>419</v>
      </c>
      <c r="B52" s="8">
        <v>1</v>
      </c>
      <c r="C52" s="8" t="s">
        <v>5</v>
      </c>
      <c r="D52" s="8">
        <v>87.55</v>
      </c>
    </row>
    <row r="53" spans="1:4" x14ac:dyDescent="0.25">
      <c r="A53" s="43" t="s">
        <v>419</v>
      </c>
      <c r="B53" s="9">
        <v>1</v>
      </c>
      <c r="C53" s="9" t="s">
        <v>492</v>
      </c>
      <c r="D53" s="9">
        <v>85</v>
      </c>
    </row>
    <row r="54" spans="1:4" x14ac:dyDescent="0.25">
      <c r="A54" s="42" t="s">
        <v>419</v>
      </c>
      <c r="B54" s="8">
        <v>1</v>
      </c>
      <c r="C54" s="8" t="s">
        <v>5</v>
      </c>
      <c r="D54" s="8">
        <v>95.5</v>
      </c>
    </row>
    <row r="55" spans="1:4" x14ac:dyDescent="0.25">
      <c r="A55" s="44" t="s">
        <v>439</v>
      </c>
      <c r="B55" s="22" t="s">
        <v>449</v>
      </c>
      <c r="C55" s="22"/>
      <c r="D55" s="12">
        <v>128</v>
      </c>
    </row>
    <row r="56" spans="1:4" x14ac:dyDescent="0.25">
      <c r="A56" s="43" t="s">
        <v>38</v>
      </c>
      <c r="B56" s="20">
        <v>2</v>
      </c>
      <c r="C56" s="9" t="s">
        <v>5</v>
      </c>
      <c r="D56" s="9">
        <v>90</v>
      </c>
    </row>
    <row r="57" spans="1:4" x14ac:dyDescent="0.25">
      <c r="A57" s="43" t="s">
        <v>92</v>
      </c>
      <c r="B57" s="9">
        <v>2</v>
      </c>
      <c r="C57" s="9" t="s">
        <v>5</v>
      </c>
      <c r="D57" s="9">
        <v>150</v>
      </c>
    </row>
    <row r="58" spans="1:4" x14ac:dyDescent="0.25">
      <c r="A58" s="42" t="s">
        <v>92</v>
      </c>
      <c r="B58" s="8">
        <v>2</v>
      </c>
      <c r="C58" s="8" t="s">
        <v>5</v>
      </c>
      <c r="D58" s="8">
        <v>165</v>
      </c>
    </row>
    <row r="59" spans="1:4" x14ac:dyDescent="0.25">
      <c r="A59" s="43" t="s">
        <v>92</v>
      </c>
      <c r="B59" s="9">
        <v>2</v>
      </c>
      <c r="C59" s="9" t="s">
        <v>5</v>
      </c>
      <c r="D59" s="9">
        <v>130</v>
      </c>
    </row>
    <row r="60" spans="1:4" x14ac:dyDescent="0.25">
      <c r="A60" s="42" t="s">
        <v>92</v>
      </c>
      <c r="B60" s="8">
        <v>2</v>
      </c>
      <c r="C60" s="8" t="s">
        <v>5</v>
      </c>
      <c r="D60" s="8">
        <v>155</v>
      </c>
    </row>
    <row r="61" spans="1:4" x14ac:dyDescent="0.25">
      <c r="A61" s="43" t="s">
        <v>92</v>
      </c>
      <c r="B61" s="9">
        <v>2</v>
      </c>
      <c r="C61" s="9" t="s">
        <v>49</v>
      </c>
      <c r="D61" s="9">
        <v>144.5</v>
      </c>
    </row>
    <row r="62" spans="1:4" x14ac:dyDescent="0.25">
      <c r="A62" s="42" t="s">
        <v>92</v>
      </c>
      <c r="B62" s="8">
        <v>2</v>
      </c>
      <c r="C62" s="8" t="s">
        <v>5</v>
      </c>
      <c r="D62" s="8">
        <v>163</v>
      </c>
    </row>
    <row r="63" spans="1:4" x14ac:dyDescent="0.25">
      <c r="A63" s="43" t="s">
        <v>92</v>
      </c>
      <c r="B63" s="9">
        <v>2</v>
      </c>
      <c r="C63" s="9" t="s">
        <v>5</v>
      </c>
      <c r="D63" s="9">
        <v>220</v>
      </c>
    </row>
    <row r="64" spans="1:4" x14ac:dyDescent="0.25">
      <c r="A64" s="42" t="s">
        <v>32</v>
      </c>
      <c r="B64" s="8">
        <v>2</v>
      </c>
      <c r="C64" s="8" t="s">
        <v>492</v>
      </c>
      <c r="D64" s="8">
        <v>100</v>
      </c>
    </row>
    <row r="65" spans="1:4" x14ac:dyDescent="0.25">
      <c r="A65" s="43" t="s">
        <v>31</v>
      </c>
      <c r="B65" s="9">
        <v>2</v>
      </c>
      <c r="C65" s="9" t="s">
        <v>5</v>
      </c>
      <c r="D65" s="9">
        <v>74.5</v>
      </c>
    </row>
    <row r="66" spans="1:4" x14ac:dyDescent="0.25">
      <c r="A66" s="42" t="s">
        <v>31</v>
      </c>
      <c r="B66" s="8">
        <v>2</v>
      </c>
      <c r="C66" s="8" t="s">
        <v>5</v>
      </c>
      <c r="D66" s="8">
        <v>90</v>
      </c>
    </row>
    <row r="67" spans="1:4" x14ac:dyDescent="0.25">
      <c r="A67" s="43" t="s">
        <v>42</v>
      </c>
      <c r="B67" s="9">
        <v>2</v>
      </c>
      <c r="C67" s="9" t="s">
        <v>492</v>
      </c>
      <c r="D67" s="9">
        <v>212</v>
      </c>
    </row>
    <row r="68" spans="1:4" x14ac:dyDescent="0.25">
      <c r="A68" s="42" t="s">
        <v>42</v>
      </c>
      <c r="B68" s="8">
        <v>2</v>
      </c>
      <c r="C68" s="8" t="s">
        <v>5</v>
      </c>
      <c r="D68" s="8">
        <v>155</v>
      </c>
    </row>
    <row r="69" spans="1:4" x14ac:dyDescent="0.25">
      <c r="A69" s="43" t="s">
        <v>42</v>
      </c>
      <c r="B69" s="9">
        <v>2</v>
      </c>
      <c r="C69" s="9" t="s">
        <v>5</v>
      </c>
      <c r="D69" s="9">
        <v>145</v>
      </c>
    </row>
    <row r="70" spans="1:4" x14ac:dyDescent="0.25">
      <c r="A70" s="42" t="s">
        <v>7</v>
      </c>
      <c r="B70" s="8">
        <v>2</v>
      </c>
      <c r="C70" s="8" t="s">
        <v>49</v>
      </c>
      <c r="D70" s="8" t="s">
        <v>50</v>
      </c>
    </row>
    <row r="71" spans="1:4" x14ac:dyDescent="0.25">
      <c r="A71" s="43" t="s">
        <v>7</v>
      </c>
      <c r="B71" s="9">
        <v>2</v>
      </c>
      <c r="C71" s="9" t="s">
        <v>5</v>
      </c>
      <c r="D71" s="9">
        <v>165</v>
      </c>
    </row>
    <row r="72" spans="1:4" x14ac:dyDescent="0.25">
      <c r="A72" s="42" t="s">
        <v>7</v>
      </c>
      <c r="B72" s="8">
        <v>2</v>
      </c>
      <c r="C72" s="8" t="s">
        <v>11</v>
      </c>
      <c r="D72" s="8" t="s">
        <v>436</v>
      </c>
    </row>
    <row r="73" spans="1:4" x14ac:dyDescent="0.25">
      <c r="A73" s="43" t="s">
        <v>7</v>
      </c>
      <c r="B73" s="9">
        <v>2</v>
      </c>
      <c r="C73" s="9" t="s">
        <v>118</v>
      </c>
      <c r="D73" s="9" t="s">
        <v>375</v>
      </c>
    </row>
    <row r="74" spans="1:4" x14ac:dyDescent="0.25">
      <c r="A74" s="42" t="s">
        <v>73</v>
      </c>
      <c r="B74" s="8">
        <v>2</v>
      </c>
      <c r="C74" s="8" t="s">
        <v>492</v>
      </c>
      <c r="D74" s="8">
        <v>187</v>
      </c>
    </row>
    <row r="75" spans="1:4" x14ac:dyDescent="0.25">
      <c r="A75" s="42" t="s">
        <v>418</v>
      </c>
      <c r="B75" s="8">
        <v>2</v>
      </c>
      <c r="C75" s="8" t="s">
        <v>49</v>
      </c>
      <c r="D75" s="8">
        <v>164</v>
      </c>
    </row>
    <row r="76" spans="1:4" x14ac:dyDescent="0.25">
      <c r="A76" s="44" t="s">
        <v>439</v>
      </c>
      <c r="B76" s="22" t="s">
        <v>493</v>
      </c>
      <c r="C76" s="22"/>
      <c r="D76" s="12">
        <v>148</v>
      </c>
    </row>
    <row r="77" spans="1:4" x14ac:dyDescent="0.25">
      <c r="A77" s="42" t="s">
        <v>92</v>
      </c>
      <c r="B77" s="8">
        <v>3</v>
      </c>
      <c r="C77" s="8" t="s">
        <v>5</v>
      </c>
      <c r="D77" s="8">
        <v>170</v>
      </c>
    </row>
    <row r="78" spans="1:4" x14ac:dyDescent="0.25">
      <c r="A78" s="43" t="s">
        <v>31</v>
      </c>
      <c r="B78" s="9">
        <v>3</v>
      </c>
      <c r="C78" s="9" t="s">
        <v>49</v>
      </c>
      <c r="D78" s="9">
        <v>149</v>
      </c>
    </row>
    <row r="79" spans="1:4" x14ac:dyDescent="0.25">
      <c r="A79" s="42" t="s">
        <v>31</v>
      </c>
      <c r="B79" s="8">
        <v>3</v>
      </c>
      <c r="C79" s="8" t="s">
        <v>5</v>
      </c>
      <c r="D79" s="8">
        <v>149</v>
      </c>
    </row>
    <row r="80" spans="1:4" x14ac:dyDescent="0.25">
      <c r="A80" s="43" t="s">
        <v>31</v>
      </c>
      <c r="B80" s="9">
        <v>3</v>
      </c>
      <c r="C80" s="9" t="s">
        <v>5</v>
      </c>
      <c r="D80" s="9">
        <v>85.93</v>
      </c>
    </row>
    <row r="81" spans="1:4" x14ac:dyDescent="0.25">
      <c r="A81" s="42" t="s">
        <v>31</v>
      </c>
      <c r="B81" s="8">
        <v>3</v>
      </c>
      <c r="C81" s="8" t="s">
        <v>5</v>
      </c>
      <c r="D81" s="8">
        <v>141.87</v>
      </c>
    </row>
    <row r="82" spans="1:4" x14ac:dyDescent="0.25">
      <c r="A82" s="43" t="s">
        <v>42</v>
      </c>
      <c r="B82" s="9">
        <v>3</v>
      </c>
      <c r="C82" s="9" t="s">
        <v>5</v>
      </c>
      <c r="D82" s="9"/>
    </row>
    <row r="83" spans="1:4" x14ac:dyDescent="0.25">
      <c r="A83" s="42" t="s">
        <v>7</v>
      </c>
      <c r="B83" s="8">
        <v>3</v>
      </c>
      <c r="C83" s="8" t="s">
        <v>5</v>
      </c>
      <c r="D83" s="8">
        <v>100.66</v>
      </c>
    </row>
    <row r="84" spans="1:4" x14ac:dyDescent="0.25">
      <c r="A84" s="43" t="s">
        <v>7</v>
      </c>
      <c r="B84" s="9">
        <v>3</v>
      </c>
      <c r="C84" s="9" t="s">
        <v>5</v>
      </c>
      <c r="D84" s="9">
        <v>168</v>
      </c>
    </row>
    <row r="85" spans="1:4" x14ac:dyDescent="0.25">
      <c r="A85" s="42" t="s">
        <v>7</v>
      </c>
      <c r="B85" s="8">
        <v>3</v>
      </c>
      <c r="C85" s="8" t="s">
        <v>11</v>
      </c>
      <c r="D85" s="8">
        <v>229.5</v>
      </c>
    </row>
    <row r="86" spans="1:4" x14ac:dyDescent="0.25">
      <c r="A86" s="43" t="s">
        <v>7</v>
      </c>
      <c r="B86" s="9">
        <v>3</v>
      </c>
      <c r="C86" s="9" t="s">
        <v>49</v>
      </c>
      <c r="D86" s="9">
        <v>210</v>
      </c>
    </row>
    <row r="87" spans="1:4" x14ac:dyDescent="0.25">
      <c r="A87" s="42" t="s">
        <v>7</v>
      </c>
      <c r="B87" s="8">
        <v>3</v>
      </c>
      <c r="C87" s="8" t="s">
        <v>5</v>
      </c>
      <c r="D87" s="8">
        <v>170</v>
      </c>
    </row>
    <row r="88" spans="1:4" x14ac:dyDescent="0.25">
      <c r="A88" s="43" t="s">
        <v>7</v>
      </c>
      <c r="B88" s="9">
        <v>3</v>
      </c>
      <c r="C88" s="9" t="s">
        <v>5</v>
      </c>
      <c r="D88" s="15">
        <v>168</v>
      </c>
    </row>
    <row r="89" spans="1:4" x14ac:dyDescent="0.25">
      <c r="A89" s="42" t="s">
        <v>7</v>
      </c>
      <c r="B89" s="8">
        <v>3</v>
      </c>
      <c r="C89" s="8" t="s">
        <v>11</v>
      </c>
      <c r="D89" s="8" t="s">
        <v>198</v>
      </c>
    </row>
    <row r="90" spans="1:4" x14ac:dyDescent="0.25">
      <c r="A90" s="43" t="s">
        <v>7</v>
      </c>
      <c r="B90" s="9">
        <v>3</v>
      </c>
      <c r="C90" s="9" t="s">
        <v>49</v>
      </c>
      <c r="D90" s="9" t="s">
        <v>216</v>
      </c>
    </row>
    <row r="91" spans="1:4" x14ac:dyDescent="0.25">
      <c r="A91" s="42" t="s">
        <v>7</v>
      </c>
      <c r="B91" s="8">
        <v>3</v>
      </c>
      <c r="C91" s="8" t="s">
        <v>5</v>
      </c>
      <c r="D91" s="8">
        <v>182</v>
      </c>
    </row>
    <row r="92" spans="1:4" x14ac:dyDescent="0.25">
      <c r="A92" s="43" t="s">
        <v>7</v>
      </c>
      <c r="B92" s="9">
        <v>3</v>
      </c>
      <c r="C92" s="9" t="s">
        <v>49</v>
      </c>
      <c r="D92" s="9">
        <v>325</v>
      </c>
    </row>
    <row r="93" spans="1:4" x14ac:dyDescent="0.25">
      <c r="A93" s="42" t="s">
        <v>7</v>
      </c>
      <c r="B93" s="8">
        <v>3</v>
      </c>
      <c r="C93" s="8" t="s">
        <v>5</v>
      </c>
      <c r="D93" s="8">
        <v>170</v>
      </c>
    </row>
    <row r="94" spans="1:4" x14ac:dyDescent="0.25">
      <c r="A94" s="43" t="s">
        <v>7</v>
      </c>
      <c r="B94" s="9">
        <v>3</v>
      </c>
      <c r="C94" s="9" t="s">
        <v>49</v>
      </c>
      <c r="D94" s="9">
        <v>230</v>
      </c>
    </row>
    <row r="95" spans="1:4" x14ac:dyDescent="0.25">
      <c r="A95" s="42" t="s">
        <v>7</v>
      </c>
      <c r="B95" s="8">
        <v>3</v>
      </c>
      <c r="C95" s="8" t="s">
        <v>5</v>
      </c>
      <c r="D95" s="8">
        <v>250</v>
      </c>
    </row>
    <row r="96" spans="1:4" x14ac:dyDescent="0.25">
      <c r="A96" s="43" t="s">
        <v>7</v>
      </c>
      <c r="B96" s="9">
        <v>3</v>
      </c>
      <c r="C96" s="9" t="s">
        <v>492</v>
      </c>
      <c r="D96" s="9">
        <v>245</v>
      </c>
    </row>
    <row r="97" spans="1:4" x14ac:dyDescent="0.25">
      <c r="A97" s="42" t="s">
        <v>7</v>
      </c>
      <c r="B97" s="8">
        <v>3</v>
      </c>
      <c r="C97" s="8" t="s">
        <v>11</v>
      </c>
      <c r="D97" s="8">
        <v>272</v>
      </c>
    </row>
    <row r="98" spans="1:4" x14ac:dyDescent="0.25">
      <c r="A98" s="43" t="s">
        <v>73</v>
      </c>
      <c r="B98" s="9">
        <v>3</v>
      </c>
      <c r="C98" s="9" t="s">
        <v>5</v>
      </c>
      <c r="D98" s="9"/>
    </row>
    <row r="99" spans="1:4" x14ac:dyDescent="0.25">
      <c r="A99" s="42" t="s">
        <v>73</v>
      </c>
      <c r="B99" s="8">
        <v>3</v>
      </c>
      <c r="C99" s="8" t="s">
        <v>49</v>
      </c>
      <c r="D99" s="8">
        <v>180</v>
      </c>
    </row>
    <row r="100" spans="1:4" x14ac:dyDescent="0.25">
      <c r="A100" s="43" t="s">
        <v>73</v>
      </c>
      <c r="B100" s="9">
        <v>3</v>
      </c>
      <c r="C100" s="9" t="s">
        <v>5</v>
      </c>
      <c r="D100" s="9" t="s">
        <v>402</v>
      </c>
    </row>
    <row r="101" spans="1:4" x14ac:dyDescent="0.25">
      <c r="A101" s="42" t="s">
        <v>3</v>
      </c>
      <c r="B101" s="8">
        <v>3</v>
      </c>
      <c r="C101" s="8" t="s">
        <v>5</v>
      </c>
      <c r="D101" s="8">
        <v>334</v>
      </c>
    </row>
    <row r="102" spans="1:4" x14ac:dyDescent="0.25">
      <c r="A102" s="43" t="s">
        <v>3</v>
      </c>
      <c r="B102" s="9">
        <v>3</v>
      </c>
      <c r="C102" s="9" t="s">
        <v>5</v>
      </c>
      <c r="D102" s="9">
        <v>190</v>
      </c>
    </row>
    <row r="103" spans="1:4" x14ac:dyDescent="0.25">
      <c r="A103" s="42" t="s">
        <v>418</v>
      </c>
      <c r="B103" s="8">
        <v>3</v>
      </c>
      <c r="C103" s="8" t="s">
        <v>5</v>
      </c>
      <c r="D103" s="8">
        <v>107.08</v>
      </c>
    </row>
    <row r="104" spans="1:4" x14ac:dyDescent="0.25">
      <c r="A104" s="43" t="s">
        <v>419</v>
      </c>
      <c r="B104" s="9">
        <v>3</v>
      </c>
      <c r="C104" s="9" t="s">
        <v>5</v>
      </c>
      <c r="D104" s="9">
        <v>111.33</v>
      </c>
    </row>
    <row r="105" spans="1:4" x14ac:dyDescent="0.25">
      <c r="A105" s="42" t="s">
        <v>419</v>
      </c>
      <c r="B105" s="8">
        <v>3</v>
      </c>
      <c r="C105" s="8" t="s">
        <v>5</v>
      </c>
      <c r="D105" s="8">
        <v>120</v>
      </c>
    </row>
    <row r="106" spans="1:4" x14ac:dyDescent="0.25">
      <c r="A106" s="44" t="s">
        <v>439</v>
      </c>
      <c r="B106" s="22" t="s">
        <v>450</v>
      </c>
      <c r="C106" s="22"/>
      <c r="D106" s="12">
        <v>186</v>
      </c>
    </row>
    <row r="107" spans="1:4" x14ac:dyDescent="0.25">
      <c r="A107" s="43" t="s">
        <v>38</v>
      </c>
      <c r="B107" s="9">
        <v>4</v>
      </c>
      <c r="C107" s="9" t="s">
        <v>5</v>
      </c>
      <c r="D107" s="9">
        <v>151.34</v>
      </c>
    </row>
    <row r="108" spans="1:4" x14ac:dyDescent="0.25">
      <c r="A108" s="42" t="s">
        <v>38</v>
      </c>
      <c r="B108" s="8">
        <v>4</v>
      </c>
      <c r="C108" s="8" t="s">
        <v>5</v>
      </c>
      <c r="D108" s="8">
        <v>180</v>
      </c>
    </row>
    <row r="109" spans="1:4" x14ac:dyDescent="0.25">
      <c r="A109" s="43" t="s">
        <v>7</v>
      </c>
      <c r="B109" s="9">
        <v>4</v>
      </c>
      <c r="C109" s="9" t="s">
        <v>5</v>
      </c>
      <c r="D109" s="9"/>
    </row>
    <row r="110" spans="1:4" x14ac:dyDescent="0.25">
      <c r="A110" s="42" t="s">
        <v>7</v>
      </c>
      <c r="B110" s="8">
        <v>4</v>
      </c>
      <c r="C110" s="8" t="s">
        <v>5</v>
      </c>
      <c r="D110" s="8">
        <v>140</v>
      </c>
    </row>
    <row r="111" spans="1:4" x14ac:dyDescent="0.25">
      <c r="A111" s="43" t="s">
        <v>7</v>
      </c>
      <c r="B111" s="9">
        <v>4</v>
      </c>
      <c r="C111" s="9" t="s">
        <v>49</v>
      </c>
      <c r="D111" s="9">
        <v>165</v>
      </c>
    </row>
    <row r="112" spans="1:4" x14ac:dyDescent="0.25">
      <c r="A112" s="42" t="s">
        <v>7</v>
      </c>
      <c r="B112" s="8">
        <v>4</v>
      </c>
      <c r="C112" s="8" t="s">
        <v>5</v>
      </c>
      <c r="D112" s="8">
        <v>165</v>
      </c>
    </row>
    <row r="113" spans="1:4" x14ac:dyDescent="0.25">
      <c r="A113" s="43" t="s">
        <v>7</v>
      </c>
      <c r="B113" s="9">
        <v>4</v>
      </c>
      <c r="C113" s="9" t="s">
        <v>5</v>
      </c>
      <c r="D113" s="9">
        <v>195</v>
      </c>
    </row>
    <row r="114" spans="1:4" x14ac:dyDescent="0.25">
      <c r="A114" s="42" t="s">
        <v>7</v>
      </c>
      <c r="B114" s="8">
        <v>4</v>
      </c>
      <c r="C114" s="8" t="s">
        <v>49</v>
      </c>
      <c r="D114" s="8">
        <v>242.66</v>
      </c>
    </row>
    <row r="115" spans="1:4" x14ac:dyDescent="0.25">
      <c r="A115" s="43" t="s">
        <v>3</v>
      </c>
      <c r="B115" s="9">
        <v>4</v>
      </c>
      <c r="C115" s="9" t="s">
        <v>5</v>
      </c>
      <c r="D115" s="9">
        <v>170</v>
      </c>
    </row>
    <row r="116" spans="1:4" x14ac:dyDescent="0.25">
      <c r="A116" s="42" t="s">
        <v>3</v>
      </c>
      <c r="B116" s="8">
        <v>4</v>
      </c>
      <c r="C116" s="8" t="s">
        <v>5</v>
      </c>
      <c r="D116" s="8">
        <v>150</v>
      </c>
    </row>
    <row r="117" spans="1:4" x14ac:dyDescent="0.25">
      <c r="A117" s="43" t="s">
        <v>3</v>
      </c>
      <c r="B117" s="9">
        <v>4</v>
      </c>
      <c r="C117" s="9" t="s">
        <v>5</v>
      </c>
      <c r="D117" s="9">
        <v>185</v>
      </c>
    </row>
    <row r="118" spans="1:4" x14ac:dyDescent="0.25">
      <c r="A118" s="45" t="s">
        <v>439</v>
      </c>
      <c r="B118" s="21" t="s">
        <v>451</v>
      </c>
      <c r="C118" s="21"/>
      <c r="D118" s="10">
        <v>174</v>
      </c>
    </row>
    <row r="119" spans="1:4" x14ac:dyDescent="0.25">
      <c r="A119" s="42" t="s">
        <v>92</v>
      </c>
      <c r="B119" s="8">
        <v>5</v>
      </c>
      <c r="C119" s="8" t="s">
        <v>5</v>
      </c>
      <c r="D119" s="8">
        <v>207.62</v>
      </c>
    </row>
    <row r="120" spans="1:4" x14ac:dyDescent="0.25">
      <c r="A120" s="43" t="s">
        <v>92</v>
      </c>
      <c r="B120" s="9">
        <v>5</v>
      </c>
      <c r="C120" s="9" t="s">
        <v>5</v>
      </c>
      <c r="D120" s="9">
        <v>263</v>
      </c>
    </row>
    <row r="121" spans="1:4" x14ac:dyDescent="0.25">
      <c r="A121" s="42" t="s">
        <v>92</v>
      </c>
      <c r="B121" s="8">
        <v>5</v>
      </c>
      <c r="C121" s="8" t="s">
        <v>5</v>
      </c>
      <c r="D121" s="8">
        <v>160</v>
      </c>
    </row>
    <row r="122" spans="1:4" x14ac:dyDescent="0.25">
      <c r="A122" s="43" t="s">
        <v>7</v>
      </c>
      <c r="B122" s="9">
        <v>5</v>
      </c>
      <c r="C122" s="9" t="s">
        <v>5</v>
      </c>
      <c r="D122" s="9">
        <v>195</v>
      </c>
    </row>
    <row r="123" spans="1:4" x14ac:dyDescent="0.25">
      <c r="A123" s="42" t="s">
        <v>7</v>
      </c>
      <c r="B123" s="8">
        <v>5</v>
      </c>
      <c r="C123" s="8" t="s">
        <v>5</v>
      </c>
      <c r="D123" s="8">
        <v>189</v>
      </c>
    </row>
    <row r="124" spans="1:4" x14ac:dyDescent="0.25">
      <c r="A124" s="44" t="s">
        <v>439</v>
      </c>
      <c r="B124" s="22" t="s">
        <v>452</v>
      </c>
      <c r="C124" s="22"/>
      <c r="D124" s="12">
        <v>203</v>
      </c>
    </row>
    <row r="125" spans="1:4" x14ac:dyDescent="0.25">
      <c r="A125" s="43" t="s">
        <v>7</v>
      </c>
      <c r="B125" s="9">
        <v>6</v>
      </c>
      <c r="C125" s="9" t="s">
        <v>5</v>
      </c>
      <c r="D125" s="9">
        <v>200</v>
      </c>
    </row>
    <row r="126" spans="1:4" x14ac:dyDescent="0.25">
      <c r="A126" s="42" t="s">
        <v>7</v>
      </c>
      <c r="B126" s="8">
        <v>6</v>
      </c>
      <c r="C126" s="8" t="s">
        <v>5</v>
      </c>
      <c r="D126" s="8">
        <v>145</v>
      </c>
    </row>
    <row r="127" spans="1:4" x14ac:dyDescent="0.25">
      <c r="A127" s="43" t="s">
        <v>7</v>
      </c>
      <c r="B127" s="9">
        <v>6</v>
      </c>
      <c r="C127" s="9" t="s">
        <v>11</v>
      </c>
      <c r="D127" s="9">
        <v>265</v>
      </c>
    </row>
    <row r="128" spans="1:4" x14ac:dyDescent="0.25">
      <c r="A128" s="42" t="s">
        <v>7</v>
      </c>
      <c r="B128" s="8">
        <v>6</v>
      </c>
      <c r="C128" s="8" t="s">
        <v>5</v>
      </c>
      <c r="D128" s="8">
        <v>209</v>
      </c>
    </row>
    <row r="129" spans="1:4" x14ac:dyDescent="0.25">
      <c r="A129" s="43" t="s">
        <v>7</v>
      </c>
      <c r="B129" s="9">
        <v>6</v>
      </c>
      <c r="C129" s="9" t="s">
        <v>11</v>
      </c>
      <c r="D129" s="9">
        <v>189</v>
      </c>
    </row>
    <row r="130" spans="1:4" x14ac:dyDescent="0.25">
      <c r="A130" s="42" t="s">
        <v>3</v>
      </c>
      <c r="B130" s="8">
        <v>6</v>
      </c>
      <c r="C130" s="8" t="s">
        <v>11</v>
      </c>
      <c r="D130" s="8">
        <v>325</v>
      </c>
    </row>
    <row r="131" spans="1:4" x14ac:dyDescent="0.25">
      <c r="A131" s="43" t="s">
        <v>3</v>
      </c>
      <c r="B131" s="9">
        <v>6</v>
      </c>
      <c r="C131" s="9" t="s">
        <v>11</v>
      </c>
      <c r="D131" s="9">
        <v>220</v>
      </c>
    </row>
    <row r="132" spans="1:4" x14ac:dyDescent="0.25">
      <c r="A132" s="42" t="s">
        <v>3</v>
      </c>
      <c r="B132" s="8">
        <v>6</v>
      </c>
      <c r="C132" s="8" t="s">
        <v>497</v>
      </c>
      <c r="D132" s="8">
        <v>245</v>
      </c>
    </row>
    <row r="133" spans="1:4" x14ac:dyDescent="0.25">
      <c r="A133" s="44" t="s">
        <v>439</v>
      </c>
      <c r="B133" s="22" t="s">
        <v>453</v>
      </c>
      <c r="C133" s="22"/>
      <c r="D133" s="12">
        <v>225</v>
      </c>
    </row>
    <row r="134" spans="1:4" x14ac:dyDescent="0.25">
      <c r="A134" s="42" t="s">
        <v>42</v>
      </c>
      <c r="B134" s="8">
        <v>7</v>
      </c>
      <c r="C134" s="8" t="s">
        <v>5</v>
      </c>
      <c r="D134" s="8">
        <v>182</v>
      </c>
    </row>
    <row r="135" spans="1:4" x14ac:dyDescent="0.25">
      <c r="A135" s="43" t="s">
        <v>42</v>
      </c>
      <c r="B135" s="9">
        <v>7</v>
      </c>
      <c r="C135" s="9" t="s">
        <v>11</v>
      </c>
      <c r="D135" s="9">
        <v>195</v>
      </c>
    </row>
    <row r="136" spans="1:4" x14ac:dyDescent="0.25">
      <c r="A136" s="42" t="s">
        <v>7</v>
      </c>
      <c r="B136" s="8">
        <v>7</v>
      </c>
      <c r="C136" s="8" t="s">
        <v>5</v>
      </c>
      <c r="D136" s="8">
        <v>132</v>
      </c>
    </row>
    <row r="137" spans="1:4" x14ac:dyDescent="0.25">
      <c r="A137" s="43" t="s">
        <v>7</v>
      </c>
      <c r="B137" s="9">
        <v>7</v>
      </c>
      <c r="C137" s="9" t="s">
        <v>5</v>
      </c>
      <c r="D137" s="9">
        <v>215</v>
      </c>
    </row>
    <row r="138" spans="1:4" x14ac:dyDescent="0.25">
      <c r="A138" s="42" t="s">
        <v>7</v>
      </c>
      <c r="B138" s="8">
        <v>7</v>
      </c>
      <c r="C138" s="8" t="s">
        <v>5</v>
      </c>
      <c r="D138" s="16">
        <v>121.77</v>
      </c>
    </row>
    <row r="139" spans="1:4" x14ac:dyDescent="0.25">
      <c r="A139" s="43" t="s">
        <v>7</v>
      </c>
      <c r="B139" s="9">
        <v>7</v>
      </c>
      <c r="C139" s="9" t="s">
        <v>49</v>
      </c>
      <c r="D139" s="9">
        <v>252</v>
      </c>
    </row>
    <row r="140" spans="1:4" x14ac:dyDescent="0.25">
      <c r="A140" s="42" t="s">
        <v>7</v>
      </c>
      <c r="B140" s="8">
        <v>7</v>
      </c>
      <c r="C140" s="8" t="s">
        <v>11</v>
      </c>
      <c r="D140" s="16">
        <v>225</v>
      </c>
    </row>
    <row r="141" spans="1:4" x14ac:dyDescent="0.25">
      <c r="A141" s="43" t="s">
        <v>7</v>
      </c>
      <c r="B141" s="9">
        <v>7</v>
      </c>
      <c r="C141" s="9" t="s">
        <v>5</v>
      </c>
      <c r="D141" s="9">
        <v>146</v>
      </c>
    </row>
    <row r="142" spans="1:4" x14ac:dyDescent="0.25">
      <c r="A142" s="42" t="s">
        <v>7</v>
      </c>
      <c r="B142" s="8">
        <v>7</v>
      </c>
      <c r="C142" s="8" t="s">
        <v>5</v>
      </c>
      <c r="D142" s="8">
        <v>202</v>
      </c>
    </row>
    <row r="143" spans="1:4" x14ac:dyDescent="0.25">
      <c r="A143" s="43" t="s">
        <v>7</v>
      </c>
      <c r="B143" s="9">
        <v>7</v>
      </c>
      <c r="C143" s="9" t="s">
        <v>49</v>
      </c>
      <c r="D143" s="9">
        <v>350</v>
      </c>
    </row>
    <row r="144" spans="1:4" x14ac:dyDescent="0.25">
      <c r="A144" s="42" t="s">
        <v>7</v>
      </c>
      <c r="B144" s="8">
        <v>7</v>
      </c>
      <c r="C144" s="8" t="s">
        <v>5</v>
      </c>
      <c r="D144" s="8">
        <v>200</v>
      </c>
    </row>
    <row r="145" spans="1:4" x14ac:dyDescent="0.25">
      <c r="A145" s="43" t="s">
        <v>73</v>
      </c>
      <c r="B145" s="9">
        <v>7</v>
      </c>
      <c r="C145" s="9" t="s">
        <v>5</v>
      </c>
      <c r="D145" s="9">
        <v>204</v>
      </c>
    </row>
    <row r="146" spans="1:4" x14ac:dyDescent="0.25">
      <c r="A146" s="46" t="s">
        <v>439</v>
      </c>
      <c r="B146" s="23" t="s">
        <v>440</v>
      </c>
      <c r="C146" s="23"/>
      <c r="D146" s="17">
        <v>202</v>
      </c>
    </row>
    <row r="148" spans="1:4" x14ac:dyDescent="0.25">
      <c r="A148" s="24" t="s">
        <v>467</v>
      </c>
      <c r="B148" s="24" t="s">
        <v>468</v>
      </c>
    </row>
    <row r="149" spans="1:4" x14ac:dyDescent="0.25">
      <c r="A149" s="47" t="s">
        <v>449</v>
      </c>
      <c r="B149" s="24">
        <v>1</v>
      </c>
    </row>
    <row r="150" spans="1:4" x14ac:dyDescent="0.25">
      <c r="A150" s="47" t="s">
        <v>458</v>
      </c>
      <c r="B150" s="24">
        <v>2</v>
      </c>
    </row>
    <row r="151" spans="1:4" x14ac:dyDescent="0.25">
      <c r="A151" s="47" t="s">
        <v>459</v>
      </c>
      <c r="B151" s="24">
        <v>3</v>
      </c>
    </row>
    <row r="152" spans="1:4" x14ac:dyDescent="0.25">
      <c r="A152" s="47" t="s">
        <v>460</v>
      </c>
      <c r="B152" s="24">
        <v>4</v>
      </c>
    </row>
    <row r="153" spans="1:4" x14ac:dyDescent="0.25">
      <c r="A153" s="47" t="s">
        <v>461</v>
      </c>
      <c r="B153" s="24">
        <v>5</v>
      </c>
    </row>
    <row r="154" spans="1:4" x14ac:dyDescent="0.25">
      <c r="A154" s="47" t="s">
        <v>462</v>
      </c>
      <c r="B154" s="24">
        <v>6</v>
      </c>
    </row>
    <row r="155" spans="1:4" x14ac:dyDescent="0.25">
      <c r="A155" s="24" t="s">
        <v>440</v>
      </c>
      <c r="B155" s="24">
        <v>7</v>
      </c>
    </row>
  </sheetData>
  <sortState ref="A1:R175">
    <sortCondition ref="B1:B175"/>
  </sortState>
  <pageMargins left="0.31496062992125984" right="0.31496062992125984" top="0.55118110236220474" bottom="0.35433070866141736" header="0.31496062992125984" footer="0.31496062992125984"/>
  <pageSetup paperSize="5" orientation="portrait" horizontalDpi="1200" verticalDpi="1200" r:id="rId1"/>
  <headerFooter>
    <oddHeader>&amp;C&amp;"-,Gras"&amp;14AQAIRS Tarification adulte 2018-2019 - Par population</oddHeader>
  </headerFooter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1"/>
  <sheetViews>
    <sheetView topLeftCell="A121" workbookViewId="0">
      <selection activeCell="F128" sqref="F128"/>
    </sheetView>
  </sheetViews>
  <sheetFormatPr baseColWidth="10" defaultRowHeight="15" x14ac:dyDescent="0.25"/>
  <cols>
    <col min="1" max="1" width="24" customWidth="1"/>
    <col min="2" max="2" width="14.5703125" style="18" customWidth="1"/>
    <col min="3" max="3" width="22.85546875" style="18" customWidth="1"/>
    <col min="4" max="4" width="11.42578125" style="18"/>
  </cols>
  <sheetData>
    <row r="1" spans="1:4" x14ac:dyDescent="0.25">
      <c r="A1" s="2" t="s">
        <v>38</v>
      </c>
      <c r="B1" s="19">
        <v>1</v>
      </c>
      <c r="C1" s="8" t="s">
        <v>5</v>
      </c>
      <c r="D1" s="8">
        <v>115</v>
      </c>
    </row>
    <row r="2" spans="1:4" x14ac:dyDescent="0.25">
      <c r="A2" s="1" t="s">
        <v>38</v>
      </c>
      <c r="B2" s="20">
        <v>1</v>
      </c>
      <c r="C2" s="9" t="s">
        <v>5</v>
      </c>
      <c r="D2" s="9">
        <v>73.930000000000007</v>
      </c>
    </row>
    <row r="3" spans="1:4" x14ac:dyDescent="0.25">
      <c r="A3" s="2" t="s">
        <v>38</v>
      </c>
      <c r="B3" s="19">
        <v>1</v>
      </c>
      <c r="C3" s="8" t="s">
        <v>5</v>
      </c>
      <c r="D3" s="8">
        <v>90</v>
      </c>
    </row>
    <row r="4" spans="1:4" x14ac:dyDescent="0.25">
      <c r="A4" s="1" t="s">
        <v>38</v>
      </c>
      <c r="B4" s="20">
        <v>1</v>
      </c>
      <c r="C4" s="9" t="s">
        <v>5</v>
      </c>
      <c r="D4" s="9">
        <v>80</v>
      </c>
    </row>
    <row r="5" spans="1:4" x14ac:dyDescent="0.25">
      <c r="A5" s="1" t="s">
        <v>32</v>
      </c>
      <c r="B5" s="9">
        <v>1</v>
      </c>
      <c r="C5" s="9" t="s">
        <v>5</v>
      </c>
      <c r="D5" s="9">
        <v>100</v>
      </c>
    </row>
    <row r="6" spans="1:4" x14ac:dyDescent="0.25">
      <c r="A6" s="2" t="s">
        <v>32</v>
      </c>
      <c r="B6" s="8">
        <v>1</v>
      </c>
      <c r="C6" s="8" t="s">
        <v>5</v>
      </c>
      <c r="D6" s="8">
        <v>100</v>
      </c>
    </row>
    <row r="7" spans="1:4" x14ac:dyDescent="0.25">
      <c r="A7" s="1" t="s">
        <v>32</v>
      </c>
      <c r="B7" s="9">
        <v>1</v>
      </c>
      <c r="C7" s="9" t="s">
        <v>5</v>
      </c>
      <c r="D7" s="9">
        <v>90</v>
      </c>
    </row>
    <row r="8" spans="1:4" x14ac:dyDescent="0.25">
      <c r="A8" s="2" t="s">
        <v>32</v>
      </c>
      <c r="B8" s="8">
        <v>1</v>
      </c>
      <c r="C8" s="8" t="s">
        <v>5</v>
      </c>
      <c r="D8" s="8">
        <v>85</v>
      </c>
    </row>
    <row r="9" spans="1:4" x14ac:dyDescent="0.25">
      <c r="A9" s="1" t="s">
        <v>31</v>
      </c>
      <c r="B9" s="9">
        <v>1</v>
      </c>
      <c r="C9" s="9" t="s">
        <v>5</v>
      </c>
      <c r="D9" s="9">
        <v>125</v>
      </c>
    </row>
    <row r="10" spans="1:4" x14ac:dyDescent="0.25">
      <c r="A10" s="2" t="s">
        <v>31</v>
      </c>
      <c r="B10" s="8">
        <v>1</v>
      </c>
      <c r="C10" s="8" t="s">
        <v>5</v>
      </c>
      <c r="D10" s="8">
        <v>80</v>
      </c>
    </row>
    <row r="11" spans="1:4" x14ac:dyDescent="0.25">
      <c r="A11" s="1" t="s">
        <v>31</v>
      </c>
      <c r="B11" s="9">
        <v>1</v>
      </c>
      <c r="C11" s="9" t="s">
        <v>5</v>
      </c>
      <c r="D11" s="9">
        <v>112</v>
      </c>
    </row>
    <row r="12" spans="1:4" x14ac:dyDescent="0.25">
      <c r="A12" s="2" t="s">
        <v>31</v>
      </c>
      <c r="B12" s="8">
        <v>1</v>
      </c>
      <c r="C12" s="8" t="s">
        <v>5</v>
      </c>
      <c r="D12" s="8">
        <v>110</v>
      </c>
    </row>
    <row r="13" spans="1:4" x14ac:dyDescent="0.25">
      <c r="A13" s="1" t="s">
        <v>31</v>
      </c>
      <c r="B13" s="9">
        <v>1</v>
      </c>
      <c r="C13" s="9" t="s">
        <v>5</v>
      </c>
      <c r="D13" s="9">
        <v>105</v>
      </c>
    </row>
    <row r="14" spans="1:4" x14ac:dyDescent="0.25">
      <c r="A14" s="2" t="s">
        <v>31</v>
      </c>
      <c r="B14" s="8">
        <v>1</v>
      </c>
      <c r="C14" s="8" t="s">
        <v>5</v>
      </c>
      <c r="D14" s="8">
        <v>100</v>
      </c>
    </row>
    <row r="15" spans="1:4" x14ac:dyDescent="0.25">
      <c r="A15" s="1" t="s">
        <v>31</v>
      </c>
      <c r="B15" s="9">
        <v>1</v>
      </c>
      <c r="C15" s="9" t="s">
        <v>5</v>
      </c>
      <c r="D15" s="9">
        <v>115</v>
      </c>
    </row>
    <row r="16" spans="1:4" x14ac:dyDescent="0.25">
      <c r="A16" s="2" t="s">
        <v>42</v>
      </c>
      <c r="B16" s="8">
        <v>1</v>
      </c>
      <c r="C16" s="8" t="s">
        <v>5</v>
      </c>
      <c r="D16" s="8">
        <v>138</v>
      </c>
    </row>
    <row r="17" spans="1:4" x14ac:dyDescent="0.25">
      <c r="A17" s="1" t="s">
        <v>42</v>
      </c>
      <c r="B17" s="9">
        <v>1</v>
      </c>
      <c r="C17" s="9" t="s">
        <v>5</v>
      </c>
      <c r="D17" s="9">
        <v>150</v>
      </c>
    </row>
    <row r="18" spans="1:4" x14ac:dyDescent="0.25">
      <c r="A18" s="1" t="s">
        <v>42</v>
      </c>
      <c r="B18" s="9">
        <v>1</v>
      </c>
      <c r="C18" s="9" t="s">
        <v>5</v>
      </c>
      <c r="D18" s="14">
        <v>137</v>
      </c>
    </row>
    <row r="19" spans="1:4" x14ac:dyDescent="0.25">
      <c r="A19" s="2" t="s">
        <v>7</v>
      </c>
      <c r="B19" s="8">
        <v>1</v>
      </c>
      <c r="C19" s="8" t="s">
        <v>5</v>
      </c>
      <c r="D19" s="8">
        <v>250</v>
      </c>
    </row>
    <row r="20" spans="1:4" x14ac:dyDescent="0.25">
      <c r="A20" s="1" t="s">
        <v>7</v>
      </c>
      <c r="B20" s="9">
        <v>1</v>
      </c>
      <c r="C20" s="9" t="s">
        <v>5</v>
      </c>
      <c r="D20" s="9">
        <v>147.55000000000001</v>
      </c>
    </row>
    <row r="21" spans="1:4" x14ac:dyDescent="0.25">
      <c r="A21" s="2" t="s">
        <v>7</v>
      </c>
      <c r="B21" s="8">
        <v>1</v>
      </c>
      <c r="C21" s="8" t="s">
        <v>5</v>
      </c>
      <c r="D21" s="8">
        <v>182.34</v>
      </c>
    </row>
    <row r="22" spans="1:4" x14ac:dyDescent="0.25">
      <c r="A22" s="1" t="s">
        <v>7</v>
      </c>
      <c r="B22" s="9">
        <v>1</v>
      </c>
      <c r="C22" s="9" t="s">
        <v>5</v>
      </c>
      <c r="D22" s="9">
        <v>144</v>
      </c>
    </row>
    <row r="23" spans="1:4" x14ac:dyDescent="0.25">
      <c r="A23" s="2" t="s">
        <v>7</v>
      </c>
      <c r="B23" s="8">
        <v>1</v>
      </c>
      <c r="C23" s="8" t="s">
        <v>5</v>
      </c>
      <c r="D23" s="8">
        <v>245</v>
      </c>
    </row>
    <row r="24" spans="1:4" x14ac:dyDescent="0.25">
      <c r="A24" s="1" t="s">
        <v>73</v>
      </c>
      <c r="B24" s="9">
        <v>1</v>
      </c>
      <c r="C24" s="9" t="s">
        <v>5</v>
      </c>
      <c r="D24" s="9">
        <v>145</v>
      </c>
    </row>
    <row r="25" spans="1:4" x14ac:dyDescent="0.25">
      <c r="A25" s="2" t="s">
        <v>3</v>
      </c>
      <c r="B25" s="8">
        <v>1</v>
      </c>
      <c r="C25" s="8" t="s">
        <v>5</v>
      </c>
      <c r="D25" s="8">
        <v>90</v>
      </c>
    </row>
    <row r="26" spans="1:4" x14ac:dyDescent="0.25">
      <c r="A26" s="2" t="s">
        <v>3</v>
      </c>
      <c r="B26" s="8">
        <v>1</v>
      </c>
      <c r="C26" s="8" t="s">
        <v>5</v>
      </c>
      <c r="D26" s="8">
        <v>140</v>
      </c>
    </row>
    <row r="27" spans="1:4" x14ac:dyDescent="0.25">
      <c r="A27" s="1" t="s">
        <v>3</v>
      </c>
      <c r="B27" s="9">
        <v>1</v>
      </c>
      <c r="C27" s="9" t="s">
        <v>5</v>
      </c>
      <c r="D27" s="9">
        <v>154</v>
      </c>
    </row>
    <row r="28" spans="1:4" x14ac:dyDescent="0.25">
      <c r="A28" s="2" t="s">
        <v>3</v>
      </c>
      <c r="B28" s="8">
        <v>1</v>
      </c>
      <c r="C28" s="8" t="s">
        <v>5</v>
      </c>
      <c r="D28" s="8">
        <v>150</v>
      </c>
    </row>
    <row r="29" spans="1:4" x14ac:dyDescent="0.25">
      <c r="A29" s="1" t="s">
        <v>3</v>
      </c>
      <c r="B29" s="9">
        <v>1</v>
      </c>
      <c r="C29" s="9" t="s">
        <v>5</v>
      </c>
      <c r="D29" s="9" t="s">
        <v>232</v>
      </c>
    </row>
    <row r="30" spans="1:4" x14ac:dyDescent="0.25">
      <c r="A30" s="2" t="s">
        <v>3</v>
      </c>
      <c r="B30" s="8">
        <v>1</v>
      </c>
      <c r="C30" s="8" t="s">
        <v>5</v>
      </c>
      <c r="D30" s="8">
        <v>147.18</v>
      </c>
    </row>
    <row r="31" spans="1:4" x14ac:dyDescent="0.25">
      <c r="A31" s="1" t="s">
        <v>3</v>
      </c>
      <c r="B31" s="9">
        <v>1</v>
      </c>
      <c r="C31" s="9" t="s">
        <v>5</v>
      </c>
      <c r="D31" s="9" t="s">
        <v>288</v>
      </c>
    </row>
    <row r="32" spans="1:4" x14ac:dyDescent="0.25">
      <c r="A32" s="2" t="s">
        <v>3</v>
      </c>
      <c r="B32" s="8">
        <v>1</v>
      </c>
      <c r="C32" s="8" t="s">
        <v>5</v>
      </c>
      <c r="D32" s="8">
        <v>132.19</v>
      </c>
    </row>
    <row r="33" spans="1:4" x14ac:dyDescent="0.25">
      <c r="A33" s="2" t="s">
        <v>3</v>
      </c>
      <c r="B33" s="8">
        <v>1</v>
      </c>
      <c r="C33" s="8" t="s">
        <v>5</v>
      </c>
      <c r="D33" s="8" t="s">
        <v>332</v>
      </c>
    </row>
    <row r="34" spans="1:4" x14ac:dyDescent="0.25">
      <c r="A34" s="1" t="s">
        <v>3</v>
      </c>
      <c r="B34" s="9">
        <v>1</v>
      </c>
      <c r="C34" s="9" t="s">
        <v>5</v>
      </c>
      <c r="D34" s="14">
        <v>190</v>
      </c>
    </row>
    <row r="35" spans="1:4" x14ac:dyDescent="0.25">
      <c r="A35" s="2" t="s">
        <v>3</v>
      </c>
      <c r="B35" s="8">
        <v>1</v>
      </c>
      <c r="C35" s="8" t="s">
        <v>5</v>
      </c>
      <c r="D35" s="8">
        <v>160</v>
      </c>
    </row>
    <row r="36" spans="1:4" x14ac:dyDescent="0.25">
      <c r="A36" s="1" t="s">
        <v>3</v>
      </c>
      <c r="B36" s="9">
        <v>1</v>
      </c>
      <c r="C36" s="9" t="s">
        <v>5</v>
      </c>
      <c r="D36" s="9"/>
    </row>
    <row r="37" spans="1:4" x14ac:dyDescent="0.25">
      <c r="A37" s="1" t="s">
        <v>3</v>
      </c>
      <c r="B37" s="9">
        <v>1</v>
      </c>
      <c r="C37" s="9" t="s">
        <v>5</v>
      </c>
      <c r="D37" s="9">
        <v>100</v>
      </c>
    </row>
    <row r="38" spans="1:4" x14ac:dyDescent="0.25">
      <c r="A38" s="2" t="s">
        <v>3</v>
      </c>
      <c r="B38" s="8">
        <v>1</v>
      </c>
      <c r="C38" s="8" t="s">
        <v>5</v>
      </c>
      <c r="D38" s="8">
        <v>127</v>
      </c>
    </row>
    <row r="39" spans="1:4" x14ac:dyDescent="0.25">
      <c r="A39" s="1" t="s">
        <v>418</v>
      </c>
      <c r="B39" s="9">
        <v>1</v>
      </c>
      <c r="C39" s="9" t="s">
        <v>5</v>
      </c>
      <c r="D39" s="9">
        <v>105</v>
      </c>
    </row>
    <row r="40" spans="1:4" x14ac:dyDescent="0.25">
      <c r="A40" s="2" t="s">
        <v>418</v>
      </c>
      <c r="B40" s="8">
        <v>1</v>
      </c>
      <c r="C40" s="8" t="s">
        <v>5</v>
      </c>
      <c r="D40" s="8">
        <v>95</v>
      </c>
    </row>
    <row r="41" spans="1:4" x14ac:dyDescent="0.25">
      <c r="A41" s="1" t="s">
        <v>419</v>
      </c>
      <c r="B41" s="9">
        <v>1</v>
      </c>
      <c r="C41" s="9" t="s">
        <v>5</v>
      </c>
      <c r="D41" s="9">
        <v>113.07</v>
      </c>
    </row>
    <row r="42" spans="1:4" x14ac:dyDescent="0.25">
      <c r="A42" s="2" t="s">
        <v>419</v>
      </c>
      <c r="B42" s="8">
        <v>1</v>
      </c>
      <c r="C42" s="8" t="s">
        <v>5</v>
      </c>
      <c r="D42" s="8">
        <v>87.55</v>
      </c>
    </row>
    <row r="43" spans="1:4" x14ac:dyDescent="0.25">
      <c r="A43" s="2" t="s">
        <v>419</v>
      </c>
      <c r="B43" s="8">
        <v>1</v>
      </c>
      <c r="C43" s="8" t="s">
        <v>5</v>
      </c>
      <c r="D43" s="8">
        <v>95.5</v>
      </c>
    </row>
    <row r="44" spans="1:4" x14ac:dyDescent="0.25">
      <c r="A44" s="1" t="s">
        <v>38</v>
      </c>
      <c r="B44" s="20">
        <v>2</v>
      </c>
      <c r="C44" s="9" t="s">
        <v>5</v>
      </c>
      <c r="D44" s="9">
        <v>90</v>
      </c>
    </row>
    <row r="45" spans="1:4" x14ac:dyDescent="0.25">
      <c r="A45" s="1" t="s">
        <v>92</v>
      </c>
      <c r="B45" s="9">
        <v>2</v>
      </c>
      <c r="C45" s="9" t="s">
        <v>5</v>
      </c>
      <c r="D45" s="9">
        <v>150</v>
      </c>
    </row>
    <row r="46" spans="1:4" x14ac:dyDescent="0.25">
      <c r="A46" s="2" t="s">
        <v>92</v>
      </c>
      <c r="B46" s="8">
        <v>2</v>
      </c>
      <c r="C46" s="8" t="s">
        <v>5</v>
      </c>
      <c r="D46" s="8">
        <v>165</v>
      </c>
    </row>
    <row r="47" spans="1:4" x14ac:dyDescent="0.25">
      <c r="A47" s="1" t="s">
        <v>92</v>
      </c>
      <c r="B47" s="9">
        <v>2</v>
      </c>
      <c r="C47" s="9" t="s">
        <v>5</v>
      </c>
      <c r="D47" s="9">
        <v>130</v>
      </c>
    </row>
    <row r="48" spans="1:4" x14ac:dyDescent="0.25">
      <c r="A48" s="2" t="s">
        <v>92</v>
      </c>
      <c r="B48" s="8">
        <v>2</v>
      </c>
      <c r="C48" s="8" t="s">
        <v>5</v>
      </c>
      <c r="D48" s="8">
        <v>155</v>
      </c>
    </row>
    <row r="49" spans="1:4" x14ac:dyDescent="0.25">
      <c r="A49" s="2" t="s">
        <v>92</v>
      </c>
      <c r="B49" s="8">
        <v>2</v>
      </c>
      <c r="C49" s="8" t="s">
        <v>5</v>
      </c>
      <c r="D49" s="8">
        <v>163</v>
      </c>
    </row>
    <row r="50" spans="1:4" x14ac:dyDescent="0.25">
      <c r="A50" s="1" t="s">
        <v>92</v>
      </c>
      <c r="B50" s="9">
        <v>2</v>
      </c>
      <c r="C50" s="9" t="s">
        <v>5</v>
      </c>
      <c r="D50" s="9">
        <v>220</v>
      </c>
    </row>
    <row r="51" spans="1:4" x14ac:dyDescent="0.25">
      <c r="A51" s="1" t="s">
        <v>31</v>
      </c>
      <c r="B51" s="9">
        <v>2</v>
      </c>
      <c r="C51" s="9" t="s">
        <v>5</v>
      </c>
      <c r="D51" s="9">
        <v>74.5</v>
      </c>
    </row>
    <row r="52" spans="1:4" x14ac:dyDescent="0.25">
      <c r="A52" s="2" t="s">
        <v>31</v>
      </c>
      <c r="B52" s="8">
        <v>2</v>
      </c>
      <c r="C52" s="8" t="s">
        <v>5</v>
      </c>
      <c r="D52" s="8">
        <v>90</v>
      </c>
    </row>
    <row r="53" spans="1:4" x14ac:dyDescent="0.25">
      <c r="A53" s="2" t="s">
        <v>42</v>
      </c>
      <c r="B53" s="8">
        <v>2</v>
      </c>
      <c r="C53" s="8" t="s">
        <v>5</v>
      </c>
      <c r="D53" s="8">
        <v>155</v>
      </c>
    </row>
    <row r="54" spans="1:4" x14ac:dyDescent="0.25">
      <c r="A54" s="1" t="s">
        <v>42</v>
      </c>
      <c r="B54" s="9">
        <v>2</v>
      </c>
      <c r="C54" s="9" t="s">
        <v>5</v>
      </c>
      <c r="D54" s="9">
        <v>145</v>
      </c>
    </row>
    <row r="55" spans="1:4" x14ac:dyDescent="0.25">
      <c r="A55" s="1" t="s">
        <v>7</v>
      </c>
      <c r="B55" s="9">
        <v>2</v>
      </c>
      <c r="C55" s="9" t="s">
        <v>5</v>
      </c>
      <c r="D55" s="9">
        <v>165</v>
      </c>
    </row>
    <row r="56" spans="1:4" x14ac:dyDescent="0.25">
      <c r="A56" s="2" t="s">
        <v>92</v>
      </c>
      <c r="B56" s="8">
        <v>3</v>
      </c>
      <c r="C56" s="8" t="s">
        <v>5</v>
      </c>
      <c r="D56" s="8">
        <v>170</v>
      </c>
    </row>
    <row r="57" spans="1:4" x14ac:dyDescent="0.25">
      <c r="A57" s="2" t="s">
        <v>31</v>
      </c>
      <c r="B57" s="8">
        <v>3</v>
      </c>
      <c r="C57" s="8" t="s">
        <v>5</v>
      </c>
      <c r="D57" s="8">
        <v>149</v>
      </c>
    </row>
    <row r="58" spans="1:4" x14ac:dyDescent="0.25">
      <c r="A58" s="1" t="s">
        <v>31</v>
      </c>
      <c r="B58" s="9">
        <v>3</v>
      </c>
      <c r="C58" s="9" t="s">
        <v>5</v>
      </c>
      <c r="D58" s="9">
        <v>85.93</v>
      </c>
    </row>
    <row r="59" spans="1:4" x14ac:dyDescent="0.25">
      <c r="A59" s="2" t="s">
        <v>31</v>
      </c>
      <c r="B59" s="8">
        <v>3</v>
      </c>
      <c r="C59" s="8" t="s">
        <v>5</v>
      </c>
      <c r="D59" s="8">
        <v>141.87</v>
      </c>
    </row>
    <row r="60" spans="1:4" x14ac:dyDescent="0.25">
      <c r="A60" s="1" t="s">
        <v>42</v>
      </c>
      <c r="B60" s="9">
        <v>3</v>
      </c>
      <c r="C60" s="9" t="s">
        <v>5</v>
      </c>
      <c r="D60" s="9"/>
    </row>
    <row r="61" spans="1:4" x14ac:dyDescent="0.25">
      <c r="A61" s="2" t="s">
        <v>7</v>
      </c>
      <c r="B61" s="8">
        <v>3</v>
      </c>
      <c r="C61" s="8" t="s">
        <v>5</v>
      </c>
      <c r="D61" s="8">
        <v>100.66</v>
      </c>
    </row>
    <row r="62" spans="1:4" x14ac:dyDescent="0.25">
      <c r="A62" s="1" t="s">
        <v>7</v>
      </c>
      <c r="B62" s="9">
        <v>3</v>
      </c>
      <c r="C62" s="9" t="s">
        <v>5</v>
      </c>
      <c r="D62" s="9">
        <v>168</v>
      </c>
    </row>
    <row r="63" spans="1:4" x14ac:dyDescent="0.25">
      <c r="A63" s="2" t="s">
        <v>7</v>
      </c>
      <c r="B63" s="8">
        <v>3</v>
      </c>
      <c r="C63" s="8" t="s">
        <v>5</v>
      </c>
      <c r="D63" s="8">
        <v>170</v>
      </c>
    </row>
    <row r="64" spans="1:4" x14ac:dyDescent="0.25">
      <c r="A64" s="1" t="s">
        <v>7</v>
      </c>
      <c r="B64" s="9">
        <v>3</v>
      </c>
      <c r="C64" s="9" t="s">
        <v>5</v>
      </c>
      <c r="D64" s="15">
        <v>168</v>
      </c>
    </row>
    <row r="65" spans="1:4" x14ac:dyDescent="0.25">
      <c r="A65" s="2" t="s">
        <v>7</v>
      </c>
      <c r="B65" s="8">
        <v>3</v>
      </c>
      <c r="C65" s="8" t="s">
        <v>5</v>
      </c>
      <c r="D65" s="8">
        <v>182</v>
      </c>
    </row>
    <row r="66" spans="1:4" x14ac:dyDescent="0.25">
      <c r="A66" s="2" t="s">
        <v>7</v>
      </c>
      <c r="B66" s="8">
        <v>3</v>
      </c>
      <c r="C66" s="8" t="s">
        <v>5</v>
      </c>
      <c r="D66" s="8">
        <v>170</v>
      </c>
    </row>
    <row r="67" spans="1:4" x14ac:dyDescent="0.25">
      <c r="A67" s="2" t="s">
        <v>7</v>
      </c>
      <c r="B67" s="8">
        <v>3</v>
      </c>
      <c r="C67" s="8" t="s">
        <v>5</v>
      </c>
      <c r="D67" s="8">
        <v>250</v>
      </c>
    </row>
    <row r="68" spans="1:4" x14ac:dyDescent="0.25">
      <c r="A68" s="1" t="s">
        <v>73</v>
      </c>
      <c r="B68" s="9">
        <v>3</v>
      </c>
      <c r="C68" s="9" t="s">
        <v>5</v>
      </c>
      <c r="D68" s="9"/>
    </row>
    <row r="69" spans="1:4" x14ac:dyDescent="0.25">
      <c r="A69" s="1" t="s">
        <v>73</v>
      </c>
      <c r="B69" s="9">
        <v>3</v>
      </c>
      <c r="C69" s="9" t="s">
        <v>5</v>
      </c>
      <c r="D69" s="9" t="s">
        <v>402</v>
      </c>
    </row>
    <row r="70" spans="1:4" x14ac:dyDescent="0.25">
      <c r="A70" s="2" t="s">
        <v>3</v>
      </c>
      <c r="B70" s="8">
        <v>3</v>
      </c>
      <c r="C70" s="8" t="s">
        <v>5</v>
      </c>
      <c r="D70" s="8">
        <v>334</v>
      </c>
    </row>
    <row r="71" spans="1:4" x14ac:dyDescent="0.25">
      <c r="A71" s="1" t="s">
        <v>3</v>
      </c>
      <c r="B71" s="9">
        <v>3</v>
      </c>
      <c r="C71" s="9" t="s">
        <v>5</v>
      </c>
      <c r="D71" s="9">
        <v>190</v>
      </c>
    </row>
    <row r="72" spans="1:4" x14ac:dyDescent="0.25">
      <c r="A72" s="2" t="s">
        <v>418</v>
      </c>
      <c r="B72" s="8">
        <v>3</v>
      </c>
      <c r="C72" s="8" t="s">
        <v>5</v>
      </c>
      <c r="D72" s="8">
        <v>107.08</v>
      </c>
    </row>
    <row r="73" spans="1:4" x14ac:dyDescent="0.25">
      <c r="A73" s="1" t="s">
        <v>419</v>
      </c>
      <c r="B73" s="9">
        <v>3</v>
      </c>
      <c r="C73" s="9" t="s">
        <v>5</v>
      </c>
      <c r="D73" s="9">
        <v>111.33</v>
      </c>
    </row>
    <row r="74" spans="1:4" x14ac:dyDescent="0.25">
      <c r="A74" s="2" t="s">
        <v>419</v>
      </c>
      <c r="B74" s="8">
        <v>3</v>
      </c>
      <c r="C74" s="8" t="s">
        <v>5</v>
      </c>
      <c r="D74" s="8">
        <v>120</v>
      </c>
    </row>
    <row r="75" spans="1:4" x14ac:dyDescent="0.25">
      <c r="A75" s="1" t="s">
        <v>38</v>
      </c>
      <c r="B75" s="9">
        <v>4</v>
      </c>
      <c r="C75" s="9" t="s">
        <v>5</v>
      </c>
      <c r="D75" s="9">
        <v>151.34</v>
      </c>
    </row>
    <row r="76" spans="1:4" x14ac:dyDescent="0.25">
      <c r="A76" s="2" t="s">
        <v>38</v>
      </c>
      <c r="B76" s="8">
        <v>4</v>
      </c>
      <c r="C76" s="8" t="s">
        <v>5</v>
      </c>
      <c r="D76" s="8">
        <v>180</v>
      </c>
    </row>
    <row r="77" spans="1:4" x14ac:dyDescent="0.25">
      <c r="A77" s="1" t="s">
        <v>7</v>
      </c>
      <c r="B77" s="9">
        <v>4</v>
      </c>
      <c r="C77" s="9" t="s">
        <v>5</v>
      </c>
      <c r="D77" s="9"/>
    </row>
    <row r="78" spans="1:4" x14ac:dyDescent="0.25">
      <c r="A78" s="2" t="s">
        <v>7</v>
      </c>
      <c r="B78" s="8">
        <v>4</v>
      </c>
      <c r="C78" s="8" t="s">
        <v>5</v>
      </c>
      <c r="D78" s="8">
        <v>140</v>
      </c>
    </row>
    <row r="79" spans="1:4" x14ac:dyDescent="0.25">
      <c r="A79" s="2" t="s">
        <v>7</v>
      </c>
      <c r="B79" s="8">
        <v>4</v>
      </c>
      <c r="C79" s="8" t="s">
        <v>5</v>
      </c>
      <c r="D79" s="8">
        <v>165</v>
      </c>
    </row>
    <row r="80" spans="1:4" x14ac:dyDescent="0.25">
      <c r="A80" s="1" t="s">
        <v>7</v>
      </c>
      <c r="B80" s="9">
        <v>4</v>
      </c>
      <c r="C80" s="9" t="s">
        <v>5</v>
      </c>
      <c r="D80" s="9">
        <v>195</v>
      </c>
    </row>
    <row r="81" spans="1:4" x14ac:dyDescent="0.25">
      <c r="A81" s="1" t="s">
        <v>3</v>
      </c>
      <c r="B81" s="9">
        <v>4</v>
      </c>
      <c r="C81" s="9" t="s">
        <v>5</v>
      </c>
      <c r="D81" s="9">
        <v>170</v>
      </c>
    </row>
    <row r="82" spans="1:4" x14ac:dyDescent="0.25">
      <c r="A82" s="2" t="s">
        <v>3</v>
      </c>
      <c r="B82" s="8">
        <v>4</v>
      </c>
      <c r="C82" s="8" t="s">
        <v>5</v>
      </c>
      <c r="D82" s="8">
        <v>150</v>
      </c>
    </row>
    <row r="83" spans="1:4" x14ac:dyDescent="0.25">
      <c r="A83" s="1" t="s">
        <v>3</v>
      </c>
      <c r="B83" s="9">
        <v>4</v>
      </c>
      <c r="C83" s="9" t="s">
        <v>5</v>
      </c>
      <c r="D83" s="9">
        <v>185</v>
      </c>
    </row>
    <row r="84" spans="1:4" x14ac:dyDescent="0.25">
      <c r="A84" s="2" t="s">
        <v>92</v>
      </c>
      <c r="B84" s="8">
        <v>5</v>
      </c>
      <c r="C84" s="8" t="s">
        <v>5</v>
      </c>
      <c r="D84" s="8">
        <v>207.62</v>
      </c>
    </row>
    <row r="85" spans="1:4" x14ac:dyDescent="0.25">
      <c r="A85" s="1" t="s">
        <v>92</v>
      </c>
      <c r="B85" s="9">
        <v>5</v>
      </c>
      <c r="C85" s="9" t="s">
        <v>5</v>
      </c>
      <c r="D85" s="9">
        <v>263</v>
      </c>
    </row>
    <row r="86" spans="1:4" x14ac:dyDescent="0.25">
      <c r="A86" s="2" t="s">
        <v>92</v>
      </c>
      <c r="B86" s="8">
        <v>5</v>
      </c>
      <c r="C86" s="8" t="s">
        <v>5</v>
      </c>
      <c r="D86" s="8">
        <v>160</v>
      </c>
    </row>
    <row r="87" spans="1:4" x14ac:dyDescent="0.25">
      <c r="A87" s="1" t="s">
        <v>7</v>
      </c>
      <c r="B87" s="9">
        <v>5</v>
      </c>
      <c r="C87" s="9" t="s">
        <v>5</v>
      </c>
      <c r="D87" s="9">
        <v>195</v>
      </c>
    </row>
    <row r="88" spans="1:4" x14ac:dyDescent="0.25">
      <c r="A88" s="2" t="s">
        <v>7</v>
      </c>
      <c r="B88" s="8">
        <v>5</v>
      </c>
      <c r="C88" s="8" t="s">
        <v>5</v>
      </c>
      <c r="D88" s="8">
        <v>189</v>
      </c>
    </row>
    <row r="89" spans="1:4" x14ac:dyDescent="0.25">
      <c r="A89" s="1" t="s">
        <v>7</v>
      </c>
      <c r="B89" s="9">
        <v>6</v>
      </c>
      <c r="C89" s="9" t="s">
        <v>5</v>
      </c>
      <c r="D89" s="9">
        <v>200</v>
      </c>
    </row>
    <row r="90" spans="1:4" x14ac:dyDescent="0.25">
      <c r="A90" s="2" t="s">
        <v>7</v>
      </c>
      <c r="B90" s="8">
        <v>6</v>
      </c>
      <c r="C90" s="8" t="s">
        <v>5</v>
      </c>
      <c r="D90" s="8">
        <v>145</v>
      </c>
    </row>
    <row r="91" spans="1:4" x14ac:dyDescent="0.25">
      <c r="A91" s="2" t="s">
        <v>7</v>
      </c>
      <c r="B91" s="8">
        <v>6</v>
      </c>
      <c r="C91" s="8" t="s">
        <v>5</v>
      </c>
      <c r="D91" s="8">
        <v>209</v>
      </c>
    </row>
    <row r="92" spans="1:4" x14ac:dyDescent="0.25">
      <c r="A92" s="2" t="s">
        <v>42</v>
      </c>
      <c r="B92" s="8">
        <v>7</v>
      </c>
      <c r="C92" s="8" t="s">
        <v>5</v>
      </c>
      <c r="D92" s="8">
        <v>182</v>
      </c>
    </row>
    <row r="93" spans="1:4" x14ac:dyDescent="0.25">
      <c r="A93" s="2" t="s">
        <v>7</v>
      </c>
      <c r="B93" s="8">
        <v>7</v>
      </c>
      <c r="C93" s="8" t="s">
        <v>5</v>
      </c>
      <c r="D93" s="8">
        <v>132</v>
      </c>
    </row>
    <row r="94" spans="1:4" x14ac:dyDescent="0.25">
      <c r="A94" s="1" t="s">
        <v>7</v>
      </c>
      <c r="B94" s="9">
        <v>7</v>
      </c>
      <c r="C94" s="9" t="s">
        <v>5</v>
      </c>
      <c r="D94" s="9">
        <v>215</v>
      </c>
    </row>
    <row r="95" spans="1:4" x14ac:dyDescent="0.25">
      <c r="A95" s="2" t="s">
        <v>7</v>
      </c>
      <c r="B95" s="8">
        <v>7</v>
      </c>
      <c r="C95" s="8" t="s">
        <v>5</v>
      </c>
      <c r="D95" s="16">
        <v>121.77</v>
      </c>
    </row>
    <row r="96" spans="1:4" x14ac:dyDescent="0.25">
      <c r="A96" s="1" t="s">
        <v>7</v>
      </c>
      <c r="B96" s="9">
        <v>7</v>
      </c>
      <c r="C96" s="9" t="s">
        <v>5</v>
      </c>
      <c r="D96" s="9">
        <v>146</v>
      </c>
    </row>
    <row r="97" spans="1:4" x14ac:dyDescent="0.25">
      <c r="A97" s="2" t="s">
        <v>7</v>
      </c>
      <c r="B97" s="8">
        <v>7</v>
      </c>
      <c r="C97" s="8" t="s">
        <v>5</v>
      </c>
      <c r="D97" s="8">
        <v>202</v>
      </c>
    </row>
    <row r="98" spans="1:4" x14ac:dyDescent="0.25">
      <c r="A98" s="2" t="s">
        <v>7</v>
      </c>
      <c r="B98" s="8">
        <v>7</v>
      </c>
      <c r="C98" s="8" t="s">
        <v>5</v>
      </c>
      <c r="D98" s="8">
        <v>200</v>
      </c>
    </row>
    <row r="99" spans="1:4" x14ac:dyDescent="0.25">
      <c r="A99" s="1" t="s">
        <v>73</v>
      </c>
      <c r="B99" s="9">
        <v>7</v>
      </c>
      <c r="C99" s="9" t="s">
        <v>5</v>
      </c>
      <c r="D99" s="9">
        <v>204</v>
      </c>
    </row>
    <row r="100" spans="1:4" x14ac:dyDescent="0.25">
      <c r="A100" s="5" t="s">
        <v>454</v>
      </c>
      <c r="B100" s="21"/>
      <c r="C100" s="21"/>
      <c r="D100" s="10">
        <v>149</v>
      </c>
    </row>
    <row r="101" spans="1:4" x14ac:dyDescent="0.25">
      <c r="A101" s="2" t="s">
        <v>38</v>
      </c>
      <c r="B101" s="19">
        <v>1</v>
      </c>
      <c r="C101" s="8" t="s">
        <v>49</v>
      </c>
      <c r="D101" s="8">
        <f ca="1">D101:E130113</f>
        <v>0</v>
      </c>
    </row>
    <row r="102" spans="1:4" x14ac:dyDescent="0.25">
      <c r="A102" s="1" t="s">
        <v>38</v>
      </c>
      <c r="B102" s="9">
        <v>1</v>
      </c>
      <c r="C102" s="9" t="s">
        <v>49</v>
      </c>
      <c r="D102" s="9">
        <v>123</v>
      </c>
    </row>
    <row r="103" spans="1:4" x14ac:dyDescent="0.25">
      <c r="A103" s="2" t="s">
        <v>92</v>
      </c>
      <c r="B103" s="8">
        <v>1</v>
      </c>
      <c r="C103" s="8" t="s">
        <v>49</v>
      </c>
      <c r="D103" s="8">
        <v>152</v>
      </c>
    </row>
    <row r="104" spans="1:4" x14ac:dyDescent="0.25">
      <c r="A104" s="1" t="s">
        <v>3</v>
      </c>
      <c r="B104" s="9">
        <v>1</v>
      </c>
      <c r="C104" s="9" t="s">
        <v>49</v>
      </c>
      <c r="D104" s="9">
        <v>155</v>
      </c>
    </row>
    <row r="105" spans="1:4" x14ac:dyDescent="0.25">
      <c r="A105" s="1" t="s">
        <v>3</v>
      </c>
      <c r="B105" s="9">
        <v>1</v>
      </c>
      <c r="C105" s="9" t="s">
        <v>49</v>
      </c>
      <c r="D105" s="14">
        <v>145</v>
      </c>
    </row>
    <row r="106" spans="1:4" x14ac:dyDescent="0.25">
      <c r="A106" s="2" t="s">
        <v>3</v>
      </c>
      <c r="B106" s="8">
        <v>1</v>
      </c>
      <c r="C106" s="8" t="s">
        <v>49</v>
      </c>
      <c r="D106" s="8">
        <v>155</v>
      </c>
    </row>
    <row r="107" spans="1:4" x14ac:dyDescent="0.25">
      <c r="A107" s="1" t="s">
        <v>92</v>
      </c>
      <c r="B107" s="9">
        <v>2</v>
      </c>
      <c r="C107" s="9" t="s">
        <v>49</v>
      </c>
      <c r="D107" s="9">
        <v>144.5</v>
      </c>
    </row>
    <row r="108" spans="1:4" x14ac:dyDescent="0.25">
      <c r="A108" s="2" t="s">
        <v>7</v>
      </c>
      <c r="B108" s="8">
        <v>2</v>
      </c>
      <c r="C108" s="8" t="s">
        <v>49</v>
      </c>
      <c r="D108" s="8" t="s">
        <v>50</v>
      </c>
    </row>
    <row r="109" spans="1:4" x14ac:dyDescent="0.25">
      <c r="A109" s="2" t="s">
        <v>418</v>
      </c>
      <c r="B109" s="8">
        <v>2</v>
      </c>
      <c r="C109" s="8" t="s">
        <v>49</v>
      </c>
      <c r="D109" s="8">
        <v>164</v>
      </c>
    </row>
    <row r="110" spans="1:4" x14ac:dyDescent="0.25">
      <c r="A110" s="1" t="s">
        <v>31</v>
      </c>
      <c r="B110" s="9">
        <v>3</v>
      </c>
      <c r="C110" s="9" t="s">
        <v>49</v>
      </c>
      <c r="D110" s="9">
        <v>149</v>
      </c>
    </row>
    <row r="111" spans="1:4" x14ac:dyDescent="0.25">
      <c r="A111" s="1" t="s">
        <v>7</v>
      </c>
      <c r="B111" s="9">
        <v>3</v>
      </c>
      <c r="C111" s="9" t="s">
        <v>49</v>
      </c>
      <c r="D111" s="9">
        <v>210</v>
      </c>
    </row>
    <row r="112" spans="1:4" x14ac:dyDescent="0.25">
      <c r="A112" s="1" t="s">
        <v>7</v>
      </c>
      <c r="B112" s="9">
        <v>3</v>
      </c>
      <c r="C112" s="9" t="s">
        <v>49</v>
      </c>
      <c r="D112" s="9" t="s">
        <v>216</v>
      </c>
    </row>
    <row r="113" spans="1:4" x14ac:dyDescent="0.25">
      <c r="A113" s="1" t="s">
        <v>7</v>
      </c>
      <c r="B113" s="9">
        <v>3</v>
      </c>
      <c r="C113" s="9" t="s">
        <v>49</v>
      </c>
      <c r="D113" s="9">
        <v>325</v>
      </c>
    </row>
    <row r="114" spans="1:4" x14ac:dyDescent="0.25">
      <c r="A114" s="1" t="s">
        <v>7</v>
      </c>
      <c r="B114" s="9">
        <v>3</v>
      </c>
      <c r="C114" s="9" t="s">
        <v>49</v>
      </c>
      <c r="D114" s="9">
        <v>230</v>
      </c>
    </row>
    <row r="115" spans="1:4" x14ac:dyDescent="0.25">
      <c r="A115" s="2" t="s">
        <v>73</v>
      </c>
      <c r="B115" s="8">
        <v>3</v>
      </c>
      <c r="C115" s="8" t="s">
        <v>49</v>
      </c>
      <c r="D115" s="8">
        <v>180</v>
      </c>
    </row>
    <row r="116" spans="1:4" x14ac:dyDescent="0.25">
      <c r="A116" s="1" t="s">
        <v>7</v>
      </c>
      <c r="B116" s="9">
        <v>4</v>
      </c>
      <c r="C116" s="9" t="s">
        <v>49</v>
      </c>
      <c r="D116" s="9">
        <v>165</v>
      </c>
    </row>
    <row r="117" spans="1:4" x14ac:dyDescent="0.25">
      <c r="A117" s="2" t="s">
        <v>7</v>
      </c>
      <c r="B117" s="8">
        <v>4</v>
      </c>
      <c r="C117" s="8" t="s">
        <v>49</v>
      </c>
      <c r="D117" s="8">
        <v>242.66</v>
      </c>
    </row>
    <row r="118" spans="1:4" x14ac:dyDescent="0.25">
      <c r="A118" s="1" t="s">
        <v>7</v>
      </c>
      <c r="B118" s="9">
        <v>7</v>
      </c>
      <c r="C118" s="9" t="s">
        <v>49</v>
      </c>
      <c r="D118" s="9">
        <v>252</v>
      </c>
    </row>
    <row r="119" spans="1:4" x14ac:dyDescent="0.25">
      <c r="A119" s="1" t="s">
        <v>7</v>
      </c>
      <c r="B119" s="9">
        <v>7</v>
      </c>
      <c r="C119" s="9" t="s">
        <v>49</v>
      </c>
      <c r="D119" s="9">
        <v>350</v>
      </c>
    </row>
    <row r="120" spans="1:4" x14ac:dyDescent="0.25">
      <c r="A120" s="1" t="s">
        <v>7</v>
      </c>
      <c r="B120" s="9">
        <v>2</v>
      </c>
      <c r="C120" s="9" t="s">
        <v>118</v>
      </c>
      <c r="D120" s="9" t="s">
        <v>375</v>
      </c>
    </row>
    <row r="121" spans="1:4" x14ac:dyDescent="0.25">
      <c r="A121" s="1" t="s">
        <v>92</v>
      </c>
      <c r="B121" s="9">
        <v>1</v>
      </c>
      <c r="C121" s="9" t="s">
        <v>492</v>
      </c>
      <c r="D121" s="9">
        <v>165</v>
      </c>
    </row>
    <row r="122" spans="1:4" x14ac:dyDescent="0.25">
      <c r="A122" s="2" t="s">
        <v>42</v>
      </c>
      <c r="B122" s="8">
        <v>1</v>
      </c>
      <c r="C122" s="8" t="s">
        <v>492</v>
      </c>
      <c r="D122" s="8">
        <v>120</v>
      </c>
    </row>
    <row r="123" spans="1:4" x14ac:dyDescent="0.25">
      <c r="A123" s="1" t="s">
        <v>419</v>
      </c>
      <c r="B123" s="9">
        <v>1</v>
      </c>
      <c r="C123" s="9" t="s">
        <v>497</v>
      </c>
      <c r="D123" s="9">
        <v>85</v>
      </c>
    </row>
    <row r="124" spans="1:4" x14ac:dyDescent="0.25">
      <c r="A124" s="2" t="s">
        <v>32</v>
      </c>
      <c r="B124" s="8">
        <v>2</v>
      </c>
      <c r="C124" s="8" t="s">
        <v>492</v>
      </c>
      <c r="D124" s="8">
        <v>100</v>
      </c>
    </row>
    <row r="125" spans="1:4" x14ac:dyDescent="0.25">
      <c r="A125" s="1" t="s">
        <v>42</v>
      </c>
      <c r="B125" s="9">
        <v>2</v>
      </c>
      <c r="C125" s="9" t="s">
        <v>497</v>
      </c>
      <c r="D125" s="9">
        <v>212</v>
      </c>
    </row>
    <row r="126" spans="1:4" x14ac:dyDescent="0.25">
      <c r="A126" s="2" t="s">
        <v>73</v>
      </c>
      <c r="B126" s="8">
        <v>2</v>
      </c>
      <c r="C126" s="8" t="s">
        <v>492</v>
      </c>
      <c r="D126" s="8">
        <v>187</v>
      </c>
    </row>
    <row r="127" spans="1:4" x14ac:dyDescent="0.25">
      <c r="A127" s="1" t="s">
        <v>7</v>
      </c>
      <c r="B127" s="9">
        <v>3</v>
      </c>
      <c r="C127" s="9" t="s">
        <v>492</v>
      </c>
      <c r="D127" s="9">
        <v>245</v>
      </c>
    </row>
    <row r="128" spans="1:4" x14ac:dyDescent="0.25">
      <c r="A128" s="2" t="s">
        <v>3</v>
      </c>
      <c r="B128" s="8">
        <v>6</v>
      </c>
      <c r="C128" s="8" t="s">
        <v>492</v>
      </c>
      <c r="D128" s="8">
        <v>245</v>
      </c>
    </row>
    <row r="129" spans="1:5" x14ac:dyDescent="0.25">
      <c r="A129" s="4" t="s">
        <v>456</v>
      </c>
      <c r="B129" s="22"/>
      <c r="C129" s="22"/>
      <c r="D129" s="12">
        <v>185</v>
      </c>
      <c r="E129" s="7"/>
    </row>
    <row r="130" spans="1:5" x14ac:dyDescent="0.25">
      <c r="A130" s="2" t="s">
        <v>92</v>
      </c>
      <c r="B130" s="8">
        <v>1</v>
      </c>
      <c r="C130" s="8" t="s">
        <v>11</v>
      </c>
      <c r="D130" s="8">
        <v>175</v>
      </c>
    </row>
    <row r="131" spans="1:5" x14ac:dyDescent="0.25">
      <c r="A131" s="2" t="s">
        <v>7</v>
      </c>
      <c r="B131" s="8">
        <v>2</v>
      </c>
      <c r="C131" s="8" t="s">
        <v>11</v>
      </c>
      <c r="D131" s="8" t="s">
        <v>436</v>
      </c>
    </row>
    <row r="132" spans="1:5" x14ac:dyDescent="0.25">
      <c r="A132" s="2" t="s">
        <v>7</v>
      </c>
      <c r="B132" s="8">
        <v>3</v>
      </c>
      <c r="C132" s="8" t="s">
        <v>11</v>
      </c>
      <c r="D132" s="8">
        <v>229.5</v>
      </c>
    </row>
    <row r="133" spans="1:5" x14ac:dyDescent="0.25">
      <c r="A133" s="2" t="s">
        <v>7</v>
      </c>
      <c r="B133" s="8">
        <v>3</v>
      </c>
      <c r="C133" s="8" t="s">
        <v>11</v>
      </c>
      <c r="D133" s="8" t="s">
        <v>198</v>
      </c>
    </row>
    <row r="134" spans="1:5" x14ac:dyDescent="0.25">
      <c r="A134" s="2" t="s">
        <v>7</v>
      </c>
      <c r="B134" s="8">
        <v>3</v>
      </c>
      <c r="C134" s="8" t="s">
        <v>11</v>
      </c>
      <c r="D134" s="8">
        <v>272</v>
      </c>
    </row>
    <row r="135" spans="1:5" x14ac:dyDescent="0.25">
      <c r="A135" s="1" t="s">
        <v>7</v>
      </c>
      <c r="B135" s="9">
        <v>6</v>
      </c>
      <c r="C135" s="9" t="s">
        <v>11</v>
      </c>
      <c r="D135" s="9">
        <v>265</v>
      </c>
    </row>
    <row r="136" spans="1:5" x14ac:dyDescent="0.25">
      <c r="A136" s="1" t="s">
        <v>7</v>
      </c>
      <c r="B136" s="9">
        <v>6</v>
      </c>
      <c r="C136" s="9" t="s">
        <v>11</v>
      </c>
      <c r="D136" s="9">
        <v>189</v>
      </c>
    </row>
    <row r="137" spans="1:5" x14ac:dyDescent="0.25">
      <c r="A137" s="2" t="s">
        <v>3</v>
      </c>
      <c r="B137" s="8">
        <v>6</v>
      </c>
      <c r="C137" s="8" t="s">
        <v>11</v>
      </c>
      <c r="D137" s="8">
        <v>325</v>
      </c>
    </row>
    <row r="138" spans="1:5" x14ac:dyDescent="0.25">
      <c r="A138" s="1" t="s">
        <v>3</v>
      </c>
      <c r="B138" s="9">
        <v>6</v>
      </c>
      <c r="C138" s="9" t="s">
        <v>11</v>
      </c>
      <c r="D138" s="9">
        <v>220</v>
      </c>
    </row>
    <row r="139" spans="1:5" x14ac:dyDescent="0.25">
      <c r="A139" s="1" t="s">
        <v>42</v>
      </c>
      <c r="B139" s="9">
        <v>7</v>
      </c>
      <c r="C139" s="9" t="s">
        <v>11</v>
      </c>
      <c r="D139" s="9">
        <v>195</v>
      </c>
    </row>
    <row r="140" spans="1:5" x14ac:dyDescent="0.25">
      <c r="A140" s="2" t="s">
        <v>7</v>
      </c>
      <c r="B140" s="8">
        <v>7</v>
      </c>
      <c r="C140" s="8" t="s">
        <v>11</v>
      </c>
      <c r="D140" s="16">
        <v>225</v>
      </c>
    </row>
    <row r="141" spans="1:5" x14ac:dyDescent="0.25">
      <c r="A141" s="4" t="s">
        <v>455</v>
      </c>
      <c r="B141" s="22"/>
      <c r="C141" s="22"/>
      <c r="D141" s="13">
        <v>233</v>
      </c>
    </row>
  </sheetData>
  <pageMargins left="0.70866141732283472" right="0.70866141732283472" top="0.74803149606299213" bottom="0.74803149606299213" header="0.31496062992125984" footer="0.31496062992125984"/>
  <pageSetup paperSize="5" orientation="portrait" horizontalDpi="1200" verticalDpi="1200" r:id="rId1"/>
  <headerFooter>
    <oddHeader>&amp;C&amp;"-,Gras"&amp;14AQAIRS Tarification adulte 2018-2019 - Par type</oddHeader>
    <oddFooter>Page &amp;P de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8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I8" sqref="I8"/>
    </sheetView>
  </sheetViews>
  <sheetFormatPr baseColWidth="10" defaultRowHeight="15" x14ac:dyDescent="0.25"/>
  <cols>
    <col min="1" max="1" width="23.140625" customWidth="1"/>
    <col min="2" max="2" width="18.5703125" style="18" customWidth="1"/>
    <col min="3" max="3" width="20" style="18" customWidth="1"/>
    <col min="4" max="4" width="17.28515625" style="18" customWidth="1"/>
    <col min="5" max="5" width="23.7109375" style="18" customWidth="1"/>
    <col min="6" max="6" width="29.28515625" style="18" customWidth="1"/>
    <col min="7" max="7" width="19.28515625" style="18" customWidth="1"/>
    <col min="8" max="8" width="19" style="18" customWidth="1"/>
  </cols>
  <sheetData>
    <row r="1" spans="1:8" s="39" customFormat="1" x14ac:dyDescent="0.25">
      <c r="A1" s="37" t="s">
        <v>430</v>
      </c>
      <c r="B1" s="38" t="s">
        <v>431</v>
      </c>
      <c r="C1" s="38" t="s">
        <v>432</v>
      </c>
      <c r="D1" s="38" t="s">
        <v>421</v>
      </c>
      <c r="E1" s="38" t="s">
        <v>433</v>
      </c>
      <c r="F1" s="38" t="s">
        <v>422</v>
      </c>
      <c r="G1" s="38" t="s">
        <v>423</v>
      </c>
      <c r="H1" s="61" t="s">
        <v>500</v>
      </c>
    </row>
    <row r="2" spans="1:8" ht="30" x14ac:dyDescent="0.25">
      <c r="A2" s="2" t="s">
        <v>38</v>
      </c>
      <c r="B2" s="8" t="s">
        <v>18</v>
      </c>
      <c r="C2" s="8" t="s">
        <v>5</v>
      </c>
      <c r="D2" s="8">
        <v>151.34</v>
      </c>
      <c r="E2" s="8"/>
      <c r="F2" s="8">
        <v>86.89</v>
      </c>
      <c r="G2" s="8"/>
      <c r="H2" s="8"/>
    </row>
    <row r="3" spans="1:8" ht="30" x14ac:dyDescent="0.25">
      <c r="A3" s="1" t="s">
        <v>38</v>
      </c>
      <c r="B3" s="9" t="s">
        <v>18</v>
      </c>
      <c r="C3" s="9" t="s">
        <v>5</v>
      </c>
      <c r="D3" s="9">
        <v>180</v>
      </c>
      <c r="E3" s="9"/>
      <c r="F3" s="9"/>
      <c r="G3" s="9">
        <v>161</v>
      </c>
      <c r="H3" s="9"/>
    </row>
    <row r="4" spans="1:8" x14ac:dyDescent="0.25">
      <c r="A4" s="1" t="s">
        <v>38</v>
      </c>
      <c r="B4" s="9" t="s">
        <v>39</v>
      </c>
      <c r="C4" s="9" t="s">
        <v>5</v>
      </c>
      <c r="D4" s="9">
        <v>90</v>
      </c>
      <c r="E4" s="9"/>
      <c r="F4" s="9"/>
      <c r="G4" s="9">
        <v>80</v>
      </c>
      <c r="H4" s="9"/>
    </row>
    <row r="5" spans="1:8" x14ac:dyDescent="0.25">
      <c r="A5" s="2" t="s">
        <v>38</v>
      </c>
      <c r="B5" s="8" t="s">
        <v>4</v>
      </c>
      <c r="C5" s="8" t="s">
        <v>5</v>
      </c>
      <c r="D5" s="8">
        <v>138</v>
      </c>
      <c r="E5" s="8"/>
      <c r="F5" s="8"/>
      <c r="G5" s="8"/>
      <c r="H5" s="8"/>
    </row>
    <row r="6" spans="1:8" ht="30" x14ac:dyDescent="0.25">
      <c r="A6" s="1" t="s">
        <v>38</v>
      </c>
      <c r="B6" s="9" t="s">
        <v>4</v>
      </c>
      <c r="C6" s="9" t="s">
        <v>5</v>
      </c>
      <c r="D6" s="9" t="s">
        <v>177</v>
      </c>
      <c r="E6" s="9"/>
      <c r="F6" s="9" t="s">
        <v>178</v>
      </c>
      <c r="G6" s="9"/>
      <c r="H6" s="9"/>
    </row>
    <row r="7" spans="1:8" x14ac:dyDescent="0.25">
      <c r="A7" s="2" t="s">
        <v>38</v>
      </c>
      <c r="B7" s="8" t="s">
        <v>4</v>
      </c>
      <c r="C7" s="8" t="s">
        <v>5</v>
      </c>
      <c r="D7" s="8">
        <v>73.930000000000007</v>
      </c>
      <c r="E7" s="8"/>
      <c r="F7" s="8"/>
      <c r="G7" s="8">
        <v>69.58</v>
      </c>
      <c r="H7" s="8"/>
    </row>
    <row r="8" spans="1:8" x14ac:dyDescent="0.25">
      <c r="A8" s="1" t="s">
        <v>38</v>
      </c>
      <c r="B8" s="9" t="s">
        <v>4</v>
      </c>
      <c r="C8" s="9" t="s">
        <v>5</v>
      </c>
      <c r="D8" s="9">
        <v>90</v>
      </c>
      <c r="E8" s="9"/>
      <c r="F8" s="9"/>
      <c r="G8" s="9">
        <v>85</v>
      </c>
      <c r="H8" s="9" t="s">
        <v>22</v>
      </c>
    </row>
    <row r="9" spans="1:8" x14ac:dyDescent="0.25">
      <c r="A9" s="2" t="s">
        <v>38</v>
      </c>
      <c r="B9" s="8" t="s">
        <v>4</v>
      </c>
      <c r="C9" s="8" t="s">
        <v>5</v>
      </c>
      <c r="D9" s="8" t="s">
        <v>407</v>
      </c>
      <c r="E9" s="8"/>
      <c r="F9" s="8"/>
      <c r="G9" s="8">
        <v>75</v>
      </c>
      <c r="H9" s="8"/>
    </row>
    <row r="10" spans="1:8" x14ac:dyDescent="0.25">
      <c r="A10" s="1" t="s">
        <v>38</v>
      </c>
      <c r="B10" s="9" t="s">
        <v>4</v>
      </c>
      <c r="C10" s="9" t="s">
        <v>49</v>
      </c>
      <c r="D10" s="9">
        <v>125</v>
      </c>
      <c r="E10" s="9"/>
      <c r="F10" s="9"/>
      <c r="G10" s="9">
        <v>55</v>
      </c>
      <c r="H10" s="9">
        <v>50</v>
      </c>
    </row>
    <row r="11" spans="1:8" x14ac:dyDescent="0.25">
      <c r="A11" s="2" t="s">
        <v>38</v>
      </c>
      <c r="B11" s="8" t="s">
        <v>4</v>
      </c>
      <c r="C11" s="8" t="s">
        <v>49</v>
      </c>
      <c r="D11" s="8">
        <v>123</v>
      </c>
      <c r="E11" s="8"/>
      <c r="F11" s="8"/>
      <c r="G11" s="8">
        <v>110</v>
      </c>
      <c r="H11" s="8" t="s">
        <v>27</v>
      </c>
    </row>
    <row r="12" spans="1:8" x14ac:dyDescent="0.25">
      <c r="A12" s="2"/>
      <c r="B12" s="8"/>
      <c r="C12" s="8"/>
      <c r="D12" s="8"/>
      <c r="E12" s="8"/>
      <c r="F12" s="8"/>
      <c r="G12" s="8"/>
      <c r="H12" s="8"/>
    </row>
    <row r="13" spans="1:8" ht="30" x14ac:dyDescent="0.25">
      <c r="A13" s="1" t="s">
        <v>92</v>
      </c>
      <c r="B13" s="9" t="s">
        <v>8</v>
      </c>
      <c r="C13" s="9" t="s">
        <v>118</v>
      </c>
      <c r="D13" s="9" t="s">
        <v>119</v>
      </c>
      <c r="E13" s="9"/>
      <c r="F13" s="9" t="s">
        <v>120</v>
      </c>
      <c r="G13" s="9"/>
      <c r="H13" s="9"/>
    </row>
    <row r="14" spans="1:8" ht="30" x14ac:dyDescent="0.25">
      <c r="A14" s="2" t="s">
        <v>92</v>
      </c>
      <c r="B14" s="8" t="s">
        <v>8</v>
      </c>
      <c r="C14" s="8" t="s">
        <v>5</v>
      </c>
      <c r="D14" s="8">
        <v>170</v>
      </c>
      <c r="E14" s="8"/>
      <c r="F14" s="8"/>
      <c r="G14" s="8"/>
      <c r="H14" s="8" t="s">
        <v>110</v>
      </c>
    </row>
    <row r="15" spans="1:8" ht="47.25" customHeight="1" x14ac:dyDescent="0.25">
      <c r="A15" s="2" t="s">
        <v>92</v>
      </c>
      <c r="B15" s="8" t="s">
        <v>143</v>
      </c>
      <c r="C15" s="8" t="s">
        <v>5</v>
      </c>
      <c r="D15" s="8" t="s">
        <v>184</v>
      </c>
      <c r="E15" s="8"/>
      <c r="F15" s="8"/>
      <c r="G15" s="8" t="s">
        <v>185</v>
      </c>
      <c r="H15" s="8" t="s">
        <v>188</v>
      </c>
    </row>
    <row r="16" spans="1:8" ht="30" x14ac:dyDescent="0.25">
      <c r="A16" s="1" t="s">
        <v>92</v>
      </c>
      <c r="B16" s="9" t="s">
        <v>143</v>
      </c>
      <c r="C16" s="9" t="s">
        <v>5</v>
      </c>
      <c r="D16" s="9" t="s">
        <v>210</v>
      </c>
      <c r="E16" s="9"/>
      <c r="F16" s="9" t="s">
        <v>211</v>
      </c>
      <c r="G16" s="9"/>
      <c r="H16" s="9"/>
    </row>
    <row r="17" spans="1:8" ht="30" x14ac:dyDescent="0.25">
      <c r="A17" s="1" t="s">
        <v>92</v>
      </c>
      <c r="B17" s="9" t="s">
        <v>143</v>
      </c>
      <c r="C17" s="9" t="s">
        <v>5</v>
      </c>
      <c r="D17" s="9" t="s">
        <v>250</v>
      </c>
      <c r="E17" s="9" t="s">
        <v>251</v>
      </c>
      <c r="F17" s="9" t="s">
        <v>252</v>
      </c>
      <c r="G17" s="9" t="s">
        <v>253</v>
      </c>
      <c r="H17" s="9"/>
    </row>
    <row r="18" spans="1:8" x14ac:dyDescent="0.25">
      <c r="A18" s="2" t="s">
        <v>92</v>
      </c>
      <c r="B18" s="8" t="s">
        <v>39</v>
      </c>
      <c r="C18" s="8" t="s">
        <v>5</v>
      </c>
      <c r="D18" s="8">
        <v>150</v>
      </c>
      <c r="E18" s="8"/>
      <c r="F18" s="8">
        <v>125</v>
      </c>
      <c r="G18" s="8"/>
      <c r="H18" s="8"/>
    </row>
    <row r="19" spans="1:8" ht="45" x14ac:dyDescent="0.25">
      <c r="A19" s="1" t="s">
        <v>92</v>
      </c>
      <c r="B19" s="9" t="s">
        <v>39</v>
      </c>
      <c r="C19" s="9" t="s">
        <v>5</v>
      </c>
      <c r="D19" s="9" t="s">
        <v>470</v>
      </c>
      <c r="E19" s="9" t="s">
        <v>181</v>
      </c>
      <c r="F19" s="9" t="s">
        <v>182</v>
      </c>
      <c r="G19" s="9"/>
      <c r="H19" s="9" t="s">
        <v>9</v>
      </c>
    </row>
    <row r="20" spans="1:8" x14ac:dyDescent="0.25">
      <c r="A20" s="1" t="s">
        <v>92</v>
      </c>
      <c r="B20" s="9" t="s">
        <v>39</v>
      </c>
      <c r="C20" s="9" t="s">
        <v>5</v>
      </c>
      <c r="D20" s="9">
        <v>130</v>
      </c>
      <c r="E20" s="9">
        <v>150</v>
      </c>
      <c r="F20" s="9"/>
      <c r="G20" s="9"/>
      <c r="H20" s="9"/>
    </row>
    <row r="21" spans="1:8" x14ac:dyDescent="0.25">
      <c r="A21" s="2" t="s">
        <v>92</v>
      </c>
      <c r="B21" s="8" t="s">
        <v>39</v>
      </c>
      <c r="C21" s="8" t="s">
        <v>5</v>
      </c>
      <c r="D21" s="8" t="s">
        <v>274</v>
      </c>
      <c r="E21" s="8"/>
      <c r="F21" s="8"/>
      <c r="G21" s="8"/>
      <c r="H21" s="8" t="s">
        <v>6</v>
      </c>
    </row>
    <row r="22" spans="1:8" ht="30" x14ac:dyDescent="0.25">
      <c r="A22" s="1" t="s">
        <v>92</v>
      </c>
      <c r="B22" s="9" t="s">
        <v>39</v>
      </c>
      <c r="C22" s="9" t="s">
        <v>49</v>
      </c>
      <c r="D22" s="9" t="s">
        <v>363</v>
      </c>
      <c r="E22" s="9"/>
      <c r="F22" s="9"/>
      <c r="G22" s="9"/>
      <c r="H22" s="9" t="s">
        <v>62</v>
      </c>
    </row>
    <row r="23" spans="1:8" ht="30" x14ac:dyDescent="0.25">
      <c r="A23" s="2" t="s">
        <v>92</v>
      </c>
      <c r="B23" s="8" t="s">
        <v>39</v>
      </c>
      <c r="C23" s="8" t="s">
        <v>5</v>
      </c>
      <c r="D23" s="8" t="s">
        <v>379</v>
      </c>
      <c r="E23" s="8"/>
      <c r="F23" s="8"/>
      <c r="G23" s="8"/>
      <c r="H23" s="8"/>
    </row>
    <row r="24" spans="1:8" x14ac:dyDescent="0.25">
      <c r="A24" s="2" t="s">
        <v>92</v>
      </c>
      <c r="B24" s="8" t="s">
        <v>39</v>
      </c>
      <c r="C24" s="8" t="s">
        <v>5</v>
      </c>
      <c r="D24" s="8">
        <v>220</v>
      </c>
      <c r="E24" s="8"/>
      <c r="F24" s="8">
        <v>185</v>
      </c>
      <c r="G24" s="8"/>
      <c r="H24" s="8"/>
    </row>
    <row r="25" spans="1:8" x14ac:dyDescent="0.25">
      <c r="A25" s="1" t="s">
        <v>92</v>
      </c>
      <c r="B25" s="9" t="s">
        <v>4</v>
      </c>
      <c r="C25" s="9" t="s">
        <v>49</v>
      </c>
      <c r="D25" s="9">
        <v>152</v>
      </c>
      <c r="E25" s="9"/>
      <c r="F25" s="9">
        <v>100</v>
      </c>
      <c r="G25" s="9"/>
      <c r="H25" s="9"/>
    </row>
    <row r="26" spans="1:8" ht="44.25" customHeight="1" x14ac:dyDescent="0.25">
      <c r="A26" s="2" t="s">
        <v>92</v>
      </c>
      <c r="B26" s="8" t="s">
        <v>4</v>
      </c>
      <c r="C26" s="8" t="s">
        <v>0</v>
      </c>
      <c r="D26" s="8" t="s">
        <v>104</v>
      </c>
      <c r="E26" s="8" t="s">
        <v>471</v>
      </c>
      <c r="F26" s="8" t="s">
        <v>105</v>
      </c>
      <c r="G26" s="8"/>
      <c r="H26" s="8" t="s">
        <v>62</v>
      </c>
    </row>
    <row r="27" spans="1:8" ht="30" x14ac:dyDescent="0.25">
      <c r="A27" s="1" t="s">
        <v>92</v>
      </c>
      <c r="B27" s="9" t="s">
        <v>4</v>
      </c>
      <c r="C27" s="9" t="s">
        <v>11</v>
      </c>
      <c r="D27" s="9" t="s">
        <v>387</v>
      </c>
      <c r="E27" s="9"/>
      <c r="F27" s="9" t="s">
        <v>388</v>
      </c>
      <c r="G27" s="9"/>
      <c r="H27" s="9"/>
    </row>
    <row r="28" spans="1:8" x14ac:dyDescent="0.25">
      <c r="A28" s="2"/>
      <c r="B28" s="8"/>
      <c r="C28" s="8"/>
      <c r="D28" s="8"/>
      <c r="E28" s="8"/>
      <c r="F28" s="8"/>
      <c r="G28" s="8"/>
      <c r="H28" s="8"/>
    </row>
    <row r="29" spans="1:8" ht="30" x14ac:dyDescent="0.25">
      <c r="A29" s="2" t="s">
        <v>32</v>
      </c>
      <c r="B29" s="8" t="s">
        <v>39</v>
      </c>
      <c r="C29" s="8" t="s">
        <v>0</v>
      </c>
      <c r="D29" s="8" t="s">
        <v>100</v>
      </c>
      <c r="E29" s="8"/>
      <c r="F29" s="8"/>
      <c r="G29" s="8" t="s">
        <v>101</v>
      </c>
      <c r="H29" s="8"/>
    </row>
    <row r="30" spans="1:8" ht="30" x14ac:dyDescent="0.25">
      <c r="A30" s="1" t="s">
        <v>32</v>
      </c>
      <c r="B30" s="9" t="s">
        <v>4</v>
      </c>
      <c r="C30" s="9" t="s">
        <v>5</v>
      </c>
      <c r="D30" s="9" t="s">
        <v>33</v>
      </c>
      <c r="E30" s="9"/>
      <c r="F30" s="9" t="s">
        <v>34</v>
      </c>
      <c r="G30" s="9"/>
      <c r="H30" s="9"/>
    </row>
    <row r="31" spans="1:8" x14ac:dyDescent="0.25">
      <c r="A31" s="1" t="s">
        <v>32</v>
      </c>
      <c r="B31" s="9" t="s">
        <v>4</v>
      </c>
      <c r="C31" s="9" t="s">
        <v>5</v>
      </c>
      <c r="D31" s="9" t="s">
        <v>100</v>
      </c>
      <c r="E31" s="9"/>
      <c r="F31" s="9"/>
      <c r="G31" s="9"/>
      <c r="H31" s="9"/>
    </row>
    <row r="32" spans="1:8" x14ac:dyDescent="0.25">
      <c r="A32" s="2" t="s">
        <v>32</v>
      </c>
      <c r="B32" s="8" t="s">
        <v>4</v>
      </c>
      <c r="C32" s="8" t="s">
        <v>5</v>
      </c>
      <c r="D32" s="8">
        <v>90</v>
      </c>
      <c r="E32" s="8"/>
      <c r="F32" s="8"/>
      <c r="G32" s="8"/>
      <c r="H32" s="8"/>
    </row>
    <row r="33" spans="1:8" ht="30" x14ac:dyDescent="0.25">
      <c r="A33" s="1" t="s">
        <v>32</v>
      </c>
      <c r="B33" s="9" t="s">
        <v>4</v>
      </c>
      <c r="C33" s="9" t="s">
        <v>5</v>
      </c>
      <c r="D33" s="9" t="s">
        <v>350</v>
      </c>
      <c r="E33" s="9"/>
      <c r="F33" s="9"/>
      <c r="G33" s="9" t="s">
        <v>351</v>
      </c>
      <c r="H33" s="9"/>
    </row>
    <row r="34" spans="1:8" x14ac:dyDescent="0.25">
      <c r="A34" s="1"/>
      <c r="B34" s="9"/>
      <c r="C34" s="9"/>
      <c r="D34" s="9"/>
      <c r="E34" s="9"/>
      <c r="F34" s="9"/>
      <c r="G34" s="9"/>
      <c r="H34" s="9"/>
    </row>
    <row r="35" spans="1:8" ht="30" x14ac:dyDescent="0.25">
      <c r="A35" s="1" t="s">
        <v>31</v>
      </c>
      <c r="B35" s="9" t="s">
        <v>8</v>
      </c>
      <c r="C35" s="9" t="s">
        <v>49</v>
      </c>
      <c r="D35" s="9">
        <v>149</v>
      </c>
      <c r="E35" s="9">
        <v>149</v>
      </c>
      <c r="F35" s="9">
        <v>119</v>
      </c>
      <c r="G35" s="9"/>
      <c r="H35" s="9"/>
    </row>
    <row r="36" spans="1:8" ht="30" x14ac:dyDescent="0.25">
      <c r="A36" s="1" t="s">
        <v>31</v>
      </c>
      <c r="B36" s="9" t="s">
        <v>8</v>
      </c>
      <c r="C36" s="9" t="s">
        <v>5</v>
      </c>
      <c r="D36" s="9">
        <v>149</v>
      </c>
      <c r="E36" s="9"/>
      <c r="F36" s="9">
        <v>118</v>
      </c>
      <c r="G36" s="9"/>
      <c r="H36" s="9"/>
    </row>
    <row r="37" spans="1:8" ht="45" x14ac:dyDescent="0.25">
      <c r="A37" s="2" t="s">
        <v>31</v>
      </c>
      <c r="B37" s="8" t="s">
        <v>8</v>
      </c>
      <c r="C37" s="8" t="s">
        <v>5</v>
      </c>
      <c r="D37" s="8" t="s">
        <v>174</v>
      </c>
      <c r="E37" s="8" t="s">
        <v>472</v>
      </c>
      <c r="F37" s="8" t="s">
        <v>175</v>
      </c>
      <c r="G37" s="8"/>
      <c r="H37" s="8">
        <v>0</v>
      </c>
    </row>
    <row r="38" spans="1:8" ht="30" x14ac:dyDescent="0.25">
      <c r="A38" s="1" t="s">
        <v>31</v>
      </c>
      <c r="B38" s="9" t="s">
        <v>8</v>
      </c>
      <c r="C38" s="9" t="s">
        <v>5</v>
      </c>
      <c r="D38" s="9" t="s">
        <v>280</v>
      </c>
      <c r="E38" s="9"/>
      <c r="F38" s="9" t="s">
        <v>473</v>
      </c>
      <c r="G38" s="9" t="s">
        <v>281</v>
      </c>
      <c r="H38" s="9" t="s">
        <v>286</v>
      </c>
    </row>
    <row r="39" spans="1:8" x14ac:dyDescent="0.25">
      <c r="A39" s="2" t="s">
        <v>31</v>
      </c>
      <c r="B39" s="8" t="s">
        <v>39</v>
      </c>
      <c r="C39" s="8" t="s">
        <v>5</v>
      </c>
      <c r="D39" s="8">
        <v>74.5</v>
      </c>
      <c r="E39" s="8"/>
      <c r="F39" s="8"/>
      <c r="G39" s="8">
        <v>76</v>
      </c>
      <c r="H39" s="8" t="s">
        <v>69</v>
      </c>
    </row>
    <row r="40" spans="1:8" x14ac:dyDescent="0.25">
      <c r="A40" s="2" t="s">
        <v>31</v>
      </c>
      <c r="B40" s="8" t="s">
        <v>39</v>
      </c>
      <c r="C40" s="8" t="s">
        <v>5</v>
      </c>
      <c r="D40" s="8">
        <v>90</v>
      </c>
      <c r="E40" s="8"/>
      <c r="F40" s="8"/>
      <c r="G40" s="8">
        <v>90</v>
      </c>
      <c r="H40" s="8"/>
    </row>
    <row r="41" spans="1:8" x14ac:dyDescent="0.25">
      <c r="A41" s="2" t="s">
        <v>31</v>
      </c>
      <c r="B41" s="8" t="s">
        <v>4</v>
      </c>
      <c r="C41" s="8" t="s">
        <v>5</v>
      </c>
      <c r="D41" s="8">
        <v>125</v>
      </c>
      <c r="E41" s="8"/>
      <c r="F41" s="8"/>
      <c r="G41" s="8">
        <v>120</v>
      </c>
      <c r="H41" s="8"/>
    </row>
    <row r="42" spans="1:8" x14ac:dyDescent="0.25">
      <c r="A42" s="1" t="s">
        <v>31</v>
      </c>
      <c r="B42" s="9" t="s">
        <v>4</v>
      </c>
      <c r="C42" s="9" t="s">
        <v>5</v>
      </c>
      <c r="D42" s="9">
        <v>80</v>
      </c>
      <c r="E42" s="9"/>
      <c r="F42" s="9"/>
      <c r="G42" s="9"/>
      <c r="H42" s="9" t="s">
        <v>62</v>
      </c>
    </row>
    <row r="43" spans="1:8" ht="30" x14ac:dyDescent="0.25">
      <c r="A43" s="2" t="s">
        <v>31</v>
      </c>
      <c r="B43" s="8" t="s">
        <v>4</v>
      </c>
      <c r="C43" s="8" t="s">
        <v>5</v>
      </c>
      <c r="D43" s="8" t="s">
        <v>86</v>
      </c>
      <c r="E43" s="8"/>
      <c r="F43" s="8" t="s">
        <v>87</v>
      </c>
      <c r="G43" s="8" t="s">
        <v>88</v>
      </c>
      <c r="H43" s="8" t="s">
        <v>91</v>
      </c>
    </row>
    <row r="44" spans="1:8" x14ac:dyDescent="0.25">
      <c r="A44" s="1" t="s">
        <v>31</v>
      </c>
      <c r="B44" s="9" t="s">
        <v>4</v>
      </c>
      <c r="C44" s="9" t="s">
        <v>5</v>
      </c>
      <c r="D44" s="9">
        <v>110</v>
      </c>
      <c r="E44" s="9"/>
      <c r="F44" s="9"/>
      <c r="G44" s="9">
        <v>100</v>
      </c>
      <c r="H44" s="9">
        <v>32</v>
      </c>
    </row>
    <row r="45" spans="1:8" x14ac:dyDescent="0.25">
      <c r="A45" s="2" t="s">
        <v>31</v>
      </c>
      <c r="B45" s="8" t="s">
        <v>4</v>
      </c>
      <c r="C45" s="8" t="s">
        <v>5</v>
      </c>
      <c r="D45" s="8" t="s">
        <v>191</v>
      </c>
      <c r="E45" s="8"/>
      <c r="F45" s="8"/>
      <c r="G45" s="8"/>
      <c r="H45" s="8"/>
    </row>
    <row r="46" spans="1:8" x14ac:dyDescent="0.25">
      <c r="A46" s="1" t="s">
        <v>31</v>
      </c>
      <c r="B46" s="9" t="s">
        <v>4</v>
      </c>
      <c r="C46" s="9" t="s">
        <v>5</v>
      </c>
      <c r="D46" s="9">
        <v>100</v>
      </c>
      <c r="E46" s="9"/>
      <c r="F46" s="9"/>
      <c r="G46" s="9"/>
      <c r="H46" s="9"/>
    </row>
    <row r="47" spans="1:8" x14ac:dyDescent="0.25">
      <c r="A47" s="2" t="s">
        <v>31</v>
      </c>
      <c r="B47" s="8" t="s">
        <v>4</v>
      </c>
      <c r="C47" s="8" t="s">
        <v>5</v>
      </c>
      <c r="D47" s="8">
        <v>115</v>
      </c>
      <c r="E47" s="8" t="s">
        <v>360</v>
      </c>
      <c r="F47" s="8">
        <v>115</v>
      </c>
      <c r="G47" s="8">
        <v>100</v>
      </c>
      <c r="H47" s="8" t="s">
        <v>114</v>
      </c>
    </row>
    <row r="48" spans="1:8" x14ac:dyDescent="0.25">
      <c r="A48" s="2"/>
      <c r="B48" s="8"/>
      <c r="C48" s="8"/>
      <c r="D48" s="8"/>
      <c r="E48" s="8"/>
      <c r="F48" s="8"/>
      <c r="G48" s="8"/>
      <c r="H48" s="8"/>
    </row>
    <row r="49" spans="1:8" x14ac:dyDescent="0.25">
      <c r="A49" s="2" t="s">
        <v>42</v>
      </c>
      <c r="B49" s="8" t="s">
        <v>63</v>
      </c>
      <c r="C49" s="8" t="s">
        <v>5</v>
      </c>
      <c r="D49" s="8" t="s">
        <v>206</v>
      </c>
      <c r="E49" s="8"/>
      <c r="F49" s="8" t="s">
        <v>207</v>
      </c>
      <c r="G49" s="8"/>
      <c r="H49" s="8"/>
    </row>
    <row r="50" spans="1:8" x14ac:dyDescent="0.25">
      <c r="A50" s="2" t="s">
        <v>42</v>
      </c>
      <c r="B50" s="8" t="s">
        <v>63</v>
      </c>
      <c r="C50" s="8" t="s">
        <v>11</v>
      </c>
      <c r="D50" s="8">
        <v>195</v>
      </c>
      <c r="E50" s="8"/>
      <c r="F50" s="8"/>
      <c r="G50" s="8"/>
      <c r="H50" s="8"/>
    </row>
    <row r="51" spans="1:8" ht="30" x14ac:dyDescent="0.25">
      <c r="A51" s="2" t="s">
        <v>42</v>
      </c>
      <c r="B51" s="8" t="s">
        <v>8</v>
      </c>
      <c r="C51" s="8" t="s">
        <v>5</v>
      </c>
      <c r="D51" s="8"/>
      <c r="E51" s="8"/>
      <c r="F51" s="8"/>
      <c r="G51" s="8"/>
      <c r="H51" s="8"/>
    </row>
    <row r="52" spans="1:8" ht="30" x14ac:dyDescent="0.25">
      <c r="A52" s="1" t="s">
        <v>42</v>
      </c>
      <c r="B52" s="9" t="s">
        <v>39</v>
      </c>
      <c r="C52" s="9" t="s">
        <v>0</v>
      </c>
      <c r="D52" s="9" t="s">
        <v>43</v>
      </c>
      <c r="E52" s="9"/>
      <c r="F52" s="9" t="s">
        <v>44</v>
      </c>
      <c r="G52" s="9"/>
      <c r="H52" s="9"/>
    </row>
    <row r="53" spans="1:8" x14ac:dyDescent="0.25">
      <c r="A53" s="2" t="s">
        <v>42</v>
      </c>
      <c r="B53" s="8" t="s">
        <v>39</v>
      </c>
      <c r="C53" s="8" t="s">
        <v>5</v>
      </c>
      <c r="D53" s="8">
        <v>155</v>
      </c>
      <c r="E53" s="8"/>
      <c r="F53" s="8"/>
      <c r="G53" s="8">
        <v>80</v>
      </c>
      <c r="H53" s="8" t="s">
        <v>114</v>
      </c>
    </row>
    <row r="54" spans="1:8" x14ac:dyDescent="0.25">
      <c r="A54" s="1" t="s">
        <v>42</v>
      </c>
      <c r="B54" s="9" t="s">
        <v>39</v>
      </c>
      <c r="C54" s="9" t="s">
        <v>5</v>
      </c>
      <c r="D54" s="9" t="s">
        <v>115</v>
      </c>
      <c r="E54" s="9"/>
      <c r="F54" s="9"/>
      <c r="G54" s="9"/>
      <c r="H54" s="9" t="s">
        <v>62</v>
      </c>
    </row>
    <row r="55" spans="1:8" x14ac:dyDescent="0.25">
      <c r="A55" s="2" t="s">
        <v>42</v>
      </c>
      <c r="B55" s="8" t="s">
        <v>4</v>
      </c>
      <c r="C55" s="8" t="s">
        <v>5</v>
      </c>
      <c r="D55" s="8" t="s">
        <v>80</v>
      </c>
      <c r="E55" s="8"/>
      <c r="F55" s="8"/>
      <c r="G55" s="8"/>
      <c r="H55" s="8"/>
    </row>
    <row r="56" spans="1:8" ht="30" x14ac:dyDescent="0.25">
      <c r="A56" s="1" t="s">
        <v>42</v>
      </c>
      <c r="B56" s="9" t="s">
        <v>4</v>
      </c>
      <c r="C56" s="9" t="s">
        <v>5</v>
      </c>
      <c r="D56" s="9" t="s">
        <v>93</v>
      </c>
      <c r="E56" s="9"/>
      <c r="F56" s="9" t="s">
        <v>94</v>
      </c>
      <c r="G56" s="9"/>
      <c r="H56" s="9" t="s">
        <v>98</v>
      </c>
    </row>
    <row r="57" spans="1:8" ht="30" x14ac:dyDescent="0.25">
      <c r="A57" s="1" t="s">
        <v>42</v>
      </c>
      <c r="B57" s="9" t="s">
        <v>4</v>
      </c>
      <c r="C57" s="9" t="s">
        <v>0</v>
      </c>
      <c r="D57" s="9" t="s">
        <v>170</v>
      </c>
      <c r="E57" s="9"/>
      <c r="F57" s="9"/>
      <c r="G57" s="9"/>
      <c r="H57" s="9" t="s">
        <v>69</v>
      </c>
    </row>
    <row r="58" spans="1:8" x14ac:dyDescent="0.25">
      <c r="A58" s="1" t="s">
        <v>42</v>
      </c>
      <c r="B58" s="9" t="s">
        <v>4</v>
      </c>
      <c r="C58" s="9" t="s">
        <v>5</v>
      </c>
      <c r="D58" s="9" t="s">
        <v>313</v>
      </c>
      <c r="E58" s="9"/>
      <c r="F58" s="9" t="s">
        <v>314</v>
      </c>
      <c r="G58" s="9"/>
      <c r="H58" s="9"/>
    </row>
    <row r="59" spans="1:8" x14ac:dyDescent="0.25">
      <c r="A59" s="2"/>
      <c r="B59" s="8"/>
      <c r="C59" s="8"/>
      <c r="D59" s="8"/>
      <c r="E59" s="8"/>
      <c r="F59" s="8"/>
      <c r="G59" s="8"/>
      <c r="H59" s="8"/>
    </row>
    <row r="60" spans="1:8" ht="45" x14ac:dyDescent="0.25">
      <c r="A60" s="1" t="s">
        <v>7</v>
      </c>
      <c r="B60" s="9" t="s">
        <v>63</v>
      </c>
      <c r="C60" s="9" t="s">
        <v>5</v>
      </c>
      <c r="D60" s="9" t="s">
        <v>475</v>
      </c>
      <c r="E60" s="9">
        <v>152</v>
      </c>
      <c r="F60" s="9">
        <v>132</v>
      </c>
      <c r="G60" s="9"/>
      <c r="H60" s="9"/>
    </row>
    <row r="61" spans="1:8" x14ac:dyDescent="0.25">
      <c r="A61" s="1" t="s">
        <v>7</v>
      </c>
      <c r="B61" s="9" t="s">
        <v>63</v>
      </c>
      <c r="C61" s="9" t="s">
        <v>5</v>
      </c>
      <c r="D61" s="9">
        <v>215</v>
      </c>
      <c r="E61" s="9"/>
      <c r="F61" s="9" t="s">
        <v>126</v>
      </c>
      <c r="G61" s="9"/>
      <c r="H61" s="9" t="s">
        <v>127</v>
      </c>
    </row>
    <row r="62" spans="1:8" x14ac:dyDescent="0.25">
      <c r="A62" s="1" t="s">
        <v>7</v>
      </c>
      <c r="B62" s="9" t="s">
        <v>63</v>
      </c>
      <c r="C62" s="9" t="s">
        <v>5</v>
      </c>
      <c r="D62" s="9" t="s">
        <v>160</v>
      </c>
      <c r="E62" s="9" t="s">
        <v>161</v>
      </c>
      <c r="F62" s="9" t="s">
        <v>160</v>
      </c>
      <c r="G62" s="9"/>
      <c r="H62" s="9" t="s">
        <v>62</v>
      </c>
    </row>
    <row r="63" spans="1:8" x14ac:dyDescent="0.25">
      <c r="A63" s="1" t="s">
        <v>7</v>
      </c>
      <c r="B63" s="9" t="s">
        <v>63</v>
      </c>
      <c r="C63" s="9" t="s">
        <v>49</v>
      </c>
      <c r="D63" s="9">
        <v>252</v>
      </c>
      <c r="E63" s="9"/>
      <c r="F63" s="9">
        <v>200</v>
      </c>
      <c r="G63" s="9"/>
      <c r="H63" s="9">
        <v>0</v>
      </c>
    </row>
    <row r="64" spans="1:8" x14ac:dyDescent="0.25">
      <c r="A64" s="2" t="s">
        <v>7</v>
      </c>
      <c r="B64" s="8" t="s">
        <v>63</v>
      </c>
      <c r="C64" s="8" t="s">
        <v>11</v>
      </c>
      <c r="D64" s="8" t="s">
        <v>229</v>
      </c>
      <c r="E64" s="8"/>
      <c r="F64" s="8" t="s">
        <v>230</v>
      </c>
      <c r="G64" s="8"/>
      <c r="H64" s="8"/>
    </row>
    <row r="65" spans="1:8" ht="30" x14ac:dyDescent="0.25">
      <c r="A65" s="1" t="s">
        <v>7</v>
      </c>
      <c r="B65" s="9" t="s">
        <v>63</v>
      </c>
      <c r="C65" s="9" t="s">
        <v>5</v>
      </c>
      <c r="D65" s="9" t="s">
        <v>240</v>
      </c>
      <c r="E65" s="9"/>
      <c r="F65" s="9" t="s">
        <v>241</v>
      </c>
      <c r="G65" s="9"/>
      <c r="H65" s="9" t="s">
        <v>110</v>
      </c>
    </row>
    <row r="66" spans="1:8" ht="30" x14ac:dyDescent="0.25">
      <c r="A66" s="2" t="s">
        <v>7</v>
      </c>
      <c r="B66" s="8" t="s">
        <v>63</v>
      </c>
      <c r="C66" s="8" t="s">
        <v>5</v>
      </c>
      <c r="D66" s="8" t="s">
        <v>245</v>
      </c>
      <c r="E66" s="8"/>
      <c r="F66" s="8" t="s">
        <v>246</v>
      </c>
      <c r="G66" s="8"/>
      <c r="H66" s="8" t="s">
        <v>62</v>
      </c>
    </row>
    <row r="67" spans="1:8" ht="60" x14ac:dyDescent="0.25">
      <c r="A67" s="2" t="s">
        <v>7</v>
      </c>
      <c r="B67" s="8" t="s">
        <v>63</v>
      </c>
      <c r="C67" s="8" t="s">
        <v>49</v>
      </c>
      <c r="D67" s="8" t="s">
        <v>294</v>
      </c>
      <c r="E67" s="8" t="s">
        <v>294</v>
      </c>
      <c r="F67" s="8" t="s">
        <v>476</v>
      </c>
      <c r="G67" s="8"/>
      <c r="H67" s="8" t="s">
        <v>62</v>
      </c>
    </row>
    <row r="68" spans="1:8" x14ac:dyDescent="0.25">
      <c r="A68" s="2" t="s">
        <v>7</v>
      </c>
      <c r="B68" s="8" t="s">
        <v>63</v>
      </c>
      <c r="C68" s="8" t="s">
        <v>5</v>
      </c>
      <c r="D68" s="8">
        <v>200</v>
      </c>
      <c r="E68" s="8"/>
      <c r="F68" s="8">
        <v>130</v>
      </c>
      <c r="G68" s="8"/>
      <c r="H68" s="8" t="s">
        <v>62</v>
      </c>
    </row>
    <row r="69" spans="1:8" ht="30" x14ac:dyDescent="0.25">
      <c r="A69" s="1" t="s">
        <v>7</v>
      </c>
      <c r="B69" s="9" t="s">
        <v>8</v>
      </c>
      <c r="C69" s="9" t="s">
        <v>5</v>
      </c>
      <c r="D69" s="9">
        <v>100.66</v>
      </c>
      <c r="E69" s="9"/>
      <c r="F69" s="9"/>
      <c r="G69" s="9"/>
      <c r="H69" s="9" t="s">
        <v>9</v>
      </c>
    </row>
    <row r="70" spans="1:8" ht="30" x14ac:dyDescent="0.25">
      <c r="A70" s="2" t="s">
        <v>7</v>
      </c>
      <c r="B70" s="8" t="s">
        <v>8</v>
      </c>
      <c r="C70" s="8" t="s">
        <v>5</v>
      </c>
      <c r="D70" s="8">
        <v>168</v>
      </c>
      <c r="E70" s="8">
        <v>177</v>
      </c>
      <c r="F70" s="8">
        <v>135</v>
      </c>
      <c r="G70" s="8"/>
      <c r="H70" s="8"/>
    </row>
    <row r="71" spans="1:8" ht="30" x14ac:dyDescent="0.25">
      <c r="A71" s="2" t="s">
        <v>7</v>
      </c>
      <c r="B71" s="8" t="s">
        <v>8</v>
      </c>
      <c r="C71" s="8" t="s">
        <v>5</v>
      </c>
      <c r="D71" s="8"/>
      <c r="E71" s="8"/>
      <c r="F71" s="8"/>
      <c r="G71" s="8"/>
      <c r="H71" s="8"/>
    </row>
    <row r="72" spans="1:8" ht="30" x14ac:dyDescent="0.25">
      <c r="A72" s="1" t="s">
        <v>7</v>
      </c>
      <c r="B72" s="9" t="s">
        <v>8</v>
      </c>
      <c r="C72" s="9" t="s">
        <v>11</v>
      </c>
      <c r="D72" s="9">
        <v>229.5</v>
      </c>
      <c r="E72" s="9"/>
      <c r="F72" s="9">
        <v>135</v>
      </c>
      <c r="G72" s="9"/>
      <c r="H72" s="9"/>
    </row>
    <row r="73" spans="1:8" ht="30" x14ac:dyDescent="0.25">
      <c r="A73" s="2" t="s">
        <v>7</v>
      </c>
      <c r="B73" s="8" t="s">
        <v>8</v>
      </c>
      <c r="C73" s="8" t="s">
        <v>49</v>
      </c>
      <c r="D73" s="8">
        <v>210</v>
      </c>
      <c r="E73" s="8"/>
      <c r="F73" s="8">
        <v>125</v>
      </c>
      <c r="G73" s="8"/>
      <c r="H73" s="8"/>
    </row>
    <row r="74" spans="1:8" ht="30" x14ac:dyDescent="0.25">
      <c r="A74" s="2" t="s">
        <v>7</v>
      </c>
      <c r="B74" s="8" t="s">
        <v>8</v>
      </c>
      <c r="C74" s="8" t="s">
        <v>5</v>
      </c>
      <c r="D74" s="8">
        <v>170</v>
      </c>
      <c r="E74" s="8"/>
      <c r="F74" s="8">
        <v>140</v>
      </c>
      <c r="G74" s="8"/>
      <c r="H74" s="8"/>
    </row>
    <row r="75" spans="1:8" ht="30" x14ac:dyDescent="0.25">
      <c r="A75" s="2" t="s">
        <v>7</v>
      </c>
      <c r="B75" s="8" t="s">
        <v>8</v>
      </c>
      <c r="C75" s="8" t="s">
        <v>5</v>
      </c>
      <c r="D75" s="8" t="s">
        <v>146</v>
      </c>
      <c r="E75" s="8" t="s">
        <v>147</v>
      </c>
      <c r="F75" s="8" t="s">
        <v>148</v>
      </c>
      <c r="G75" s="8"/>
      <c r="H75" s="8" t="s">
        <v>125</v>
      </c>
    </row>
    <row r="76" spans="1:8" ht="30" x14ac:dyDescent="0.25">
      <c r="A76" s="1" t="s">
        <v>7</v>
      </c>
      <c r="B76" s="9" t="s">
        <v>8</v>
      </c>
      <c r="C76" s="9" t="s">
        <v>11</v>
      </c>
      <c r="D76" s="9" t="s">
        <v>198</v>
      </c>
      <c r="E76" s="9" t="s">
        <v>198</v>
      </c>
      <c r="F76" s="9">
        <v>215.2</v>
      </c>
      <c r="G76" s="9"/>
      <c r="H76" s="9"/>
    </row>
    <row r="77" spans="1:8" ht="30" x14ac:dyDescent="0.25">
      <c r="A77" s="2" t="s">
        <v>7</v>
      </c>
      <c r="B77" s="8" t="s">
        <v>8</v>
      </c>
      <c r="C77" s="8" t="s">
        <v>49</v>
      </c>
      <c r="D77" s="8" t="s">
        <v>216</v>
      </c>
      <c r="E77" s="8">
        <v>225</v>
      </c>
      <c r="F77" s="8">
        <v>100</v>
      </c>
      <c r="G77" s="8"/>
      <c r="H77" s="8"/>
    </row>
    <row r="78" spans="1:8" ht="30" x14ac:dyDescent="0.25">
      <c r="A78" s="1" t="s">
        <v>7</v>
      </c>
      <c r="B78" s="9" t="s">
        <v>8</v>
      </c>
      <c r="C78" s="9" t="s">
        <v>5</v>
      </c>
      <c r="D78" s="9" t="s">
        <v>261</v>
      </c>
      <c r="E78" s="9"/>
      <c r="F78" s="9">
        <v>115</v>
      </c>
      <c r="G78" s="9"/>
      <c r="H78" s="9"/>
    </row>
    <row r="79" spans="1:8" ht="30" x14ac:dyDescent="0.25">
      <c r="A79" s="2" t="s">
        <v>7</v>
      </c>
      <c r="B79" s="8" t="s">
        <v>8</v>
      </c>
      <c r="C79" s="8" t="s">
        <v>49</v>
      </c>
      <c r="D79" s="8" t="s">
        <v>477</v>
      </c>
      <c r="E79" s="8"/>
      <c r="F79" s="8" t="s">
        <v>266</v>
      </c>
      <c r="G79" s="8" t="s">
        <v>267</v>
      </c>
      <c r="H79" s="8"/>
    </row>
    <row r="80" spans="1:8" ht="30" x14ac:dyDescent="0.25">
      <c r="A80" s="2" t="s">
        <v>7</v>
      </c>
      <c r="B80" s="8" t="s">
        <v>8</v>
      </c>
      <c r="C80" s="8" t="s">
        <v>5</v>
      </c>
      <c r="D80" s="8">
        <v>170</v>
      </c>
      <c r="E80" s="8"/>
      <c r="F80" s="8"/>
      <c r="G80" s="8" t="s">
        <v>479</v>
      </c>
      <c r="H80" s="8"/>
    </row>
    <row r="81" spans="1:8" ht="30" x14ac:dyDescent="0.25">
      <c r="A81" s="1" t="s">
        <v>7</v>
      </c>
      <c r="B81" s="9" t="s">
        <v>8</v>
      </c>
      <c r="C81" s="9" t="s">
        <v>49</v>
      </c>
      <c r="D81" s="9" t="s">
        <v>334</v>
      </c>
      <c r="E81" s="9"/>
      <c r="F81" s="9"/>
      <c r="G81" s="9" t="s">
        <v>335</v>
      </c>
      <c r="H81" s="9">
        <v>0</v>
      </c>
    </row>
    <row r="82" spans="1:8" ht="45" x14ac:dyDescent="0.25">
      <c r="A82" s="2" t="s">
        <v>7</v>
      </c>
      <c r="B82" s="8" t="s">
        <v>8</v>
      </c>
      <c r="C82" s="8" t="s">
        <v>5</v>
      </c>
      <c r="D82" s="8" t="s">
        <v>393</v>
      </c>
      <c r="E82" s="8" t="s">
        <v>394</v>
      </c>
      <c r="F82" s="8" t="s">
        <v>395</v>
      </c>
      <c r="G82" s="8"/>
      <c r="H82" s="8" t="s">
        <v>62</v>
      </c>
    </row>
    <row r="83" spans="1:8" ht="30" x14ac:dyDescent="0.25">
      <c r="A83" s="1" t="s">
        <v>7</v>
      </c>
      <c r="B83" s="9" t="s">
        <v>8</v>
      </c>
      <c r="C83" s="9" t="s">
        <v>0</v>
      </c>
      <c r="D83" s="9">
        <v>245</v>
      </c>
      <c r="E83" s="9">
        <v>267</v>
      </c>
      <c r="F83" s="9">
        <v>235</v>
      </c>
      <c r="G83" s="9"/>
      <c r="H83" s="9"/>
    </row>
    <row r="84" spans="1:8" ht="30" x14ac:dyDescent="0.25">
      <c r="A84" s="1" t="s">
        <v>7</v>
      </c>
      <c r="B84" s="9" t="s">
        <v>8</v>
      </c>
      <c r="C84" s="9" t="s">
        <v>11</v>
      </c>
      <c r="D84" s="9" t="s">
        <v>410</v>
      </c>
      <c r="E84" s="9"/>
      <c r="F84" s="9" t="s">
        <v>411</v>
      </c>
      <c r="G84" s="9"/>
      <c r="H84" s="9"/>
    </row>
    <row r="85" spans="1:8" ht="30" x14ac:dyDescent="0.25">
      <c r="A85" s="2" t="s">
        <v>7</v>
      </c>
      <c r="B85" s="8" t="s">
        <v>18</v>
      </c>
      <c r="C85" s="8" t="s">
        <v>5</v>
      </c>
      <c r="D85" s="8"/>
      <c r="E85" s="8"/>
      <c r="F85" s="8"/>
      <c r="G85" s="8"/>
      <c r="H85" s="8"/>
    </row>
    <row r="86" spans="1:8" ht="30" x14ac:dyDescent="0.25">
      <c r="A86" s="2" t="s">
        <v>7</v>
      </c>
      <c r="B86" s="8" t="s">
        <v>18</v>
      </c>
      <c r="C86" s="8" t="s">
        <v>5</v>
      </c>
      <c r="D86" s="8">
        <v>140</v>
      </c>
      <c r="E86" s="8">
        <v>198</v>
      </c>
      <c r="F86" s="8">
        <v>140</v>
      </c>
      <c r="G86" s="8">
        <v>182</v>
      </c>
      <c r="H86" s="8">
        <v>0</v>
      </c>
    </row>
    <row r="87" spans="1:8" ht="30" x14ac:dyDescent="0.25">
      <c r="A87" s="1" t="s">
        <v>7</v>
      </c>
      <c r="B87" s="9" t="s">
        <v>18</v>
      </c>
      <c r="C87" s="9" t="s">
        <v>49</v>
      </c>
      <c r="D87" s="9"/>
      <c r="E87" s="9"/>
      <c r="F87" s="9"/>
      <c r="G87" s="9"/>
      <c r="H87" s="9"/>
    </row>
    <row r="88" spans="1:8" ht="30" x14ac:dyDescent="0.25">
      <c r="A88" s="2" t="s">
        <v>7</v>
      </c>
      <c r="B88" s="8" t="s">
        <v>18</v>
      </c>
      <c r="C88" s="8" t="s">
        <v>49</v>
      </c>
      <c r="D88" s="8" t="s">
        <v>199</v>
      </c>
      <c r="E88" s="8" t="s">
        <v>200</v>
      </c>
      <c r="F88" s="8"/>
      <c r="G88" s="8" t="s">
        <v>199</v>
      </c>
      <c r="H88" s="8" t="s">
        <v>62</v>
      </c>
    </row>
    <row r="89" spans="1:8" ht="30" x14ac:dyDescent="0.25">
      <c r="A89" s="1" t="s">
        <v>7</v>
      </c>
      <c r="B89" s="9" t="s">
        <v>18</v>
      </c>
      <c r="C89" s="9" t="s">
        <v>5</v>
      </c>
      <c r="D89" s="9" t="s">
        <v>302</v>
      </c>
      <c r="E89" s="9"/>
      <c r="F89" s="9" t="s">
        <v>303</v>
      </c>
      <c r="G89" s="9"/>
      <c r="H89" s="9" t="s">
        <v>62</v>
      </c>
    </row>
    <row r="90" spans="1:8" ht="30" x14ac:dyDescent="0.25">
      <c r="A90" s="2" t="s">
        <v>7</v>
      </c>
      <c r="B90" s="8" t="s">
        <v>18</v>
      </c>
      <c r="C90" s="8" t="s">
        <v>5</v>
      </c>
      <c r="D90" s="8" t="s">
        <v>317</v>
      </c>
      <c r="E90" s="8"/>
      <c r="F90" s="8" t="s">
        <v>318</v>
      </c>
      <c r="G90" s="8"/>
      <c r="H90" s="8"/>
    </row>
    <row r="91" spans="1:8" ht="30" x14ac:dyDescent="0.25">
      <c r="A91" s="1" t="s">
        <v>7</v>
      </c>
      <c r="B91" s="9" t="s">
        <v>18</v>
      </c>
      <c r="C91" s="9" t="s">
        <v>49</v>
      </c>
      <c r="D91" s="9">
        <v>242.66</v>
      </c>
      <c r="E91" s="9">
        <v>242.66</v>
      </c>
      <c r="F91" s="9">
        <v>193.09</v>
      </c>
      <c r="G91" s="9">
        <v>233.33</v>
      </c>
      <c r="H91" s="9"/>
    </row>
    <row r="92" spans="1:8" ht="30" x14ac:dyDescent="0.25">
      <c r="A92" s="1" t="s">
        <v>7</v>
      </c>
      <c r="B92" s="9" t="s">
        <v>143</v>
      </c>
      <c r="C92" s="9" t="s">
        <v>5</v>
      </c>
      <c r="D92" s="9">
        <v>195</v>
      </c>
      <c r="E92" s="9"/>
      <c r="F92" s="9">
        <v>135</v>
      </c>
      <c r="G92" s="9"/>
      <c r="H92" s="9"/>
    </row>
    <row r="93" spans="1:8" ht="30" x14ac:dyDescent="0.25">
      <c r="A93" s="2" t="s">
        <v>7</v>
      </c>
      <c r="B93" s="8" t="s">
        <v>143</v>
      </c>
      <c r="C93" s="8" t="s">
        <v>5</v>
      </c>
      <c r="D93" s="8"/>
      <c r="E93" s="8"/>
      <c r="F93" s="8"/>
      <c r="G93" s="8"/>
      <c r="H93" s="8"/>
    </row>
    <row r="94" spans="1:8" ht="30" x14ac:dyDescent="0.25">
      <c r="A94" s="1" t="s">
        <v>7</v>
      </c>
      <c r="B94" s="9" t="s">
        <v>143</v>
      </c>
      <c r="C94" s="9" t="s">
        <v>5</v>
      </c>
      <c r="D94" s="9">
        <v>189</v>
      </c>
      <c r="E94" s="9"/>
      <c r="F94" s="9">
        <v>137</v>
      </c>
      <c r="G94" s="9"/>
      <c r="H94" s="9"/>
    </row>
    <row r="95" spans="1:8" ht="43.5" customHeight="1" x14ac:dyDescent="0.25">
      <c r="A95" s="2" t="s">
        <v>7</v>
      </c>
      <c r="B95" s="8" t="s">
        <v>10</v>
      </c>
      <c r="C95" s="8" t="s">
        <v>5</v>
      </c>
      <c r="D95" s="8" t="s">
        <v>481</v>
      </c>
      <c r="E95" s="8" t="s">
        <v>58</v>
      </c>
      <c r="F95" s="8"/>
      <c r="G95" s="8"/>
      <c r="H95" s="8" t="s">
        <v>9</v>
      </c>
    </row>
    <row r="96" spans="1:8" ht="30" x14ac:dyDescent="0.25">
      <c r="A96" s="1" t="s">
        <v>7</v>
      </c>
      <c r="B96" s="9" t="s">
        <v>10</v>
      </c>
      <c r="C96" s="9" t="s">
        <v>5</v>
      </c>
      <c r="D96" s="9">
        <v>145</v>
      </c>
      <c r="E96" s="9"/>
      <c r="F96" s="9">
        <v>115</v>
      </c>
      <c r="G96" s="9"/>
      <c r="H96" s="9"/>
    </row>
    <row r="97" spans="1:8" ht="30" x14ac:dyDescent="0.25">
      <c r="A97" s="1" t="s">
        <v>7</v>
      </c>
      <c r="B97" s="9" t="s">
        <v>10</v>
      </c>
      <c r="C97" s="9" t="s">
        <v>5</v>
      </c>
      <c r="D97" s="9"/>
      <c r="E97" s="9"/>
      <c r="F97" s="9"/>
      <c r="G97" s="9"/>
      <c r="H97" s="9"/>
    </row>
    <row r="98" spans="1:8" ht="30" x14ac:dyDescent="0.25">
      <c r="A98" s="2" t="s">
        <v>7</v>
      </c>
      <c r="B98" s="8" t="s">
        <v>10</v>
      </c>
      <c r="C98" s="8" t="s">
        <v>11</v>
      </c>
      <c r="D98" s="8">
        <v>265</v>
      </c>
      <c r="E98" s="8"/>
      <c r="F98" s="8"/>
      <c r="G98" s="8"/>
      <c r="H98" s="8">
        <v>0</v>
      </c>
    </row>
    <row r="99" spans="1:8" ht="30" x14ac:dyDescent="0.25">
      <c r="A99" s="1" t="s">
        <v>7</v>
      </c>
      <c r="B99" s="9" t="s">
        <v>10</v>
      </c>
      <c r="C99" s="9" t="s">
        <v>5</v>
      </c>
      <c r="D99" s="9">
        <v>209</v>
      </c>
      <c r="E99" s="9"/>
      <c r="F99" s="9">
        <v>115</v>
      </c>
      <c r="G99" s="9"/>
      <c r="H99" s="9" t="s">
        <v>110</v>
      </c>
    </row>
    <row r="100" spans="1:8" ht="30" x14ac:dyDescent="0.25">
      <c r="A100" s="2" t="s">
        <v>7</v>
      </c>
      <c r="B100" s="8" t="s">
        <v>10</v>
      </c>
      <c r="C100" s="8" t="s">
        <v>49</v>
      </c>
      <c r="D100" s="8"/>
      <c r="E100" s="8"/>
      <c r="F100" s="8"/>
      <c r="G100" s="8"/>
      <c r="H100" s="8"/>
    </row>
    <row r="101" spans="1:8" ht="30" x14ac:dyDescent="0.25">
      <c r="A101" s="1" t="s">
        <v>7</v>
      </c>
      <c r="B101" s="9" t="s">
        <v>10</v>
      </c>
      <c r="C101" s="9" t="s">
        <v>11</v>
      </c>
      <c r="D101" s="9">
        <v>189</v>
      </c>
      <c r="E101" s="9">
        <v>289</v>
      </c>
      <c r="F101" s="9">
        <v>225</v>
      </c>
      <c r="G101" s="9" t="s">
        <v>291</v>
      </c>
      <c r="H101" s="9"/>
    </row>
    <row r="102" spans="1:8" ht="30" x14ac:dyDescent="0.25">
      <c r="A102" s="2" t="s">
        <v>7</v>
      </c>
      <c r="B102" s="8" t="s">
        <v>10</v>
      </c>
      <c r="C102" s="8" t="s">
        <v>0</v>
      </c>
      <c r="D102" s="8"/>
      <c r="E102" s="8"/>
      <c r="F102" s="8"/>
      <c r="G102" s="8"/>
      <c r="H102" s="8"/>
    </row>
    <row r="103" spans="1:8" ht="30" x14ac:dyDescent="0.25">
      <c r="A103" s="1" t="s">
        <v>7</v>
      </c>
      <c r="B103" s="9" t="s">
        <v>10</v>
      </c>
      <c r="C103" s="9" t="s">
        <v>5</v>
      </c>
      <c r="D103" s="9"/>
      <c r="E103" s="9"/>
      <c r="F103" s="9"/>
      <c r="G103" s="9"/>
      <c r="H103" s="9"/>
    </row>
    <row r="104" spans="1:8" x14ac:dyDescent="0.25">
      <c r="A104" s="1" t="s">
        <v>7</v>
      </c>
      <c r="B104" s="9" t="s">
        <v>39</v>
      </c>
      <c r="C104" s="9" t="s">
        <v>49</v>
      </c>
      <c r="D104" s="9" t="s">
        <v>50</v>
      </c>
      <c r="E104" s="9"/>
      <c r="F104" s="9" t="s">
        <v>51</v>
      </c>
      <c r="G104" s="9"/>
      <c r="H104" s="9"/>
    </row>
    <row r="105" spans="1:8" x14ac:dyDescent="0.25">
      <c r="A105" s="2" t="s">
        <v>7</v>
      </c>
      <c r="B105" s="8" t="s">
        <v>39</v>
      </c>
      <c r="C105" s="8" t="s">
        <v>5</v>
      </c>
      <c r="D105" s="8">
        <v>165</v>
      </c>
      <c r="E105" s="8"/>
      <c r="F105" s="8">
        <v>80</v>
      </c>
      <c r="G105" s="8"/>
      <c r="H105" s="8">
        <v>0</v>
      </c>
    </row>
    <row r="106" spans="1:8" x14ac:dyDescent="0.25">
      <c r="A106" s="2" t="s">
        <v>7</v>
      </c>
      <c r="B106" s="8" t="s">
        <v>39</v>
      </c>
      <c r="C106" s="8" t="s">
        <v>11</v>
      </c>
      <c r="D106" s="8" t="s">
        <v>219</v>
      </c>
      <c r="E106" s="8"/>
      <c r="F106" s="8">
        <v>200</v>
      </c>
      <c r="G106" s="8"/>
      <c r="H106" s="8"/>
    </row>
    <row r="107" spans="1:8" x14ac:dyDescent="0.25">
      <c r="A107" s="1" t="s">
        <v>7</v>
      </c>
      <c r="B107" s="9" t="s">
        <v>39</v>
      </c>
      <c r="C107" s="9" t="s">
        <v>118</v>
      </c>
      <c r="D107" s="9" t="s">
        <v>375</v>
      </c>
      <c r="E107" s="9"/>
      <c r="F107" s="9" t="s">
        <v>376</v>
      </c>
      <c r="G107" s="9"/>
      <c r="H107" s="9"/>
    </row>
    <row r="108" spans="1:8" x14ac:dyDescent="0.25">
      <c r="A108" s="1" t="s">
        <v>7</v>
      </c>
      <c r="B108" s="9" t="s">
        <v>4</v>
      </c>
      <c r="C108" s="9" t="s">
        <v>5</v>
      </c>
      <c r="D108" s="9">
        <v>250</v>
      </c>
      <c r="E108" s="9">
        <v>250</v>
      </c>
      <c r="F108" s="9">
        <v>175</v>
      </c>
      <c r="G108" s="9">
        <v>230</v>
      </c>
      <c r="H108" s="9"/>
    </row>
    <row r="109" spans="1:8" ht="30" x14ac:dyDescent="0.25">
      <c r="A109" s="2" t="s">
        <v>7</v>
      </c>
      <c r="B109" s="8" t="s">
        <v>4</v>
      </c>
      <c r="C109" s="8" t="s">
        <v>5</v>
      </c>
      <c r="D109" s="8">
        <v>147.55000000000001</v>
      </c>
      <c r="E109" s="8"/>
      <c r="F109" s="8"/>
      <c r="G109" s="8">
        <v>110.75</v>
      </c>
      <c r="H109" s="8" t="s">
        <v>66</v>
      </c>
    </row>
    <row r="110" spans="1:8" ht="30" x14ac:dyDescent="0.25">
      <c r="A110" s="1" t="s">
        <v>7</v>
      </c>
      <c r="B110" s="9" t="s">
        <v>4</v>
      </c>
      <c r="C110" s="9" t="s">
        <v>5</v>
      </c>
      <c r="D110" s="9" t="s">
        <v>130</v>
      </c>
      <c r="E110" s="9" t="s">
        <v>131</v>
      </c>
      <c r="F110" s="9" t="s">
        <v>132</v>
      </c>
      <c r="G110" s="9"/>
      <c r="H110" s="9" t="s">
        <v>6</v>
      </c>
    </row>
    <row r="111" spans="1:8" ht="30" x14ac:dyDescent="0.25">
      <c r="A111" s="1" t="s">
        <v>7</v>
      </c>
      <c r="B111" s="9" t="s">
        <v>4</v>
      </c>
      <c r="C111" s="9" t="s">
        <v>5</v>
      </c>
      <c r="D111" s="9" t="s">
        <v>224</v>
      </c>
      <c r="E111" s="9"/>
      <c r="F111" s="9"/>
      <c r="G111" s="9" t="s">
        <v>225</v>
      </c>
      <c r="H111" s="9" t="s">
        <v>228</v>
      </c>
    </row>
    <row r="112" spans="1:8" x14ac:dyDescent="0.25">
      <c r="A112" s="2" t="s">
        <v>7</v>
      </c>
      <c r="B112" s="8" t="s">
        <v>4</v>
      </c>
      <c r="C112" s="8" t="s">
        <v>5</v>
      </c>
      <c r="D112" s="8">
        <v>245</v>
      </c>
      <c r="E112" s="8"/>
      <c r="F112" s="8">
        <v>150</v>
      </c>
      <c r="G112" s="8">
        <v>230</v>
      </c>
      <c r="H112" s="8"/>
    </row>
    <row r="113" spans="1:8" x14ac:dyDescent="0.25">
      <c r="A113" s="1"/>
      <c r="B113" s="9"/>
      <c r="C113" s="9"/>
      <c r="D113" s="9"/>
      <c r="E113" s="9"/>
      <c r="F113" s="9"/>
      <c r="G113" s="9"/>
      <c r="H113" s="9"/>
    </row>
    <row r="114" spans="1:8" x14ac:dyDescent="0.25">
      <c r="A114" s="1" t="s">
        <v>73</v>
      </c>
      <c r="B114" s="9" t="s">
        <v>63</v>
      </c>
      <c r="C114" s="9" t="s">
        <v>5</v>
      </c>
      <c r="D114" s="9">
        <v>204</v>
      </c>
      <c r="E114" s="9"/>
      <c r="F114" s="9">
        <v>148</v>
      </c>
      <c r="G114" s="9"/>
      <c r="H114" s="9" t="s">
        <v>69</v>
      </c>
    </row>
    <row r="115" spans="1:8" ht="30" x14ac:dyDescent="0.25">
      <c r="A115" s="1" t="s">
        <v>73</v>
      </c>
      <c r="B115" s="9" t="s">
        <v>8</v>
      </c>
      <c r="C115" s="9" t="s">
        <v>5</v>
      </c>
      <c r="D115" s="9"/>
      <c r="E115" s="9"/>
      <c r="F115" s="9"/>
      <c r="G115" s="9"/>
      <c r="H115" s="9"/>
    </row>
    <row r="116" spans="1:8" ht="30" x14ac:dyDescent="0.25">
      <c r="A116" s="2" t="s">
        <v>73</v>
      </c>
      <c r="B116" s="8" t="s">
        <v>8</v>
      </c>
      <c r="C116" s="8" t="s">
        <v>49</v>
      </c>
      <c r="D116" s="8" t="s">
        <v>398</v>
      </c>
      <c r="E116" s="8"/>
      <c r="F116" s="8"/>
      <c r="G116" s="8"/>
      <c r="H116" s="8" t="s">
        <v>127</v>
      </c>
    </row>
    <row r="117" spans="1:8" ht="30" x14ac:dyDescent="0.25">
      <c r="A117" s="1" t="s">
        <v>73</v>
      </c>
      <c r="B117" s="9" t="s">
        <v>8</v>
      </c>
      <c r="C117" s="9" t="s">
        <v>5</v>
      </c>
      <c r="D117" s="9" t="s">
        <v>402</v>
      </c>
      <c r="E117" s="9" t="s">
        <v>403</v>
      </c>
      <c r="F117" s="9"/>
      <c r="G117" s="9"/>
      <c r="H117" s="9"/>
    </row>
    <row r="118" spans="1:8" ht="30" x14ac:dyDescent="0.25">
      <c r="A118" s="2" t="s">
        <v>73</v>
      </c>
      <c r="B118" s="8" t="s">
        <v>39</v>
      </c>
      <c r="C118" s="8" t="s">
        <v>0</v>
      </c>
      <c r="D118" s="8" t="s">
        <v>74</v>
      </c>
      <c r="E118" s="8" t="s">
        <v>75</v>
      </c>
      <c r="F118" s="8" t="s">
        <v>76</v>
      </c>
      <c r="G118" s="8">
        <v>198.9</v>
      </c>
      <c r="H118" s="8" t="s">
        <v>79</v>
      </c>
    </row>
    <row r="119" spans="1:8" x14ac:dyDescent="0.25">
      <c r="A119" s="2" t="s">
        <v>73</v>
      </c>
      <c r="B119" s="8" t="s">
        <v>4</v>
      </c>
      <c r="C119" s="8" t="s">
        <v>5</v>
      </c>
      <c r="D119" s="8">
        <v>145</v>
      </c>
      <c r="E119" s="8"/>
      <c r="F119" s="8"/>
      <c r="G119" s="8">
        <v>130</v>
      </c>
      <c r="H119" s="8" t="s">
        <v>263</v>
      </c>
    </row>
    <row r="120" spans="1:8" x14ac:dyDescent="0.25">
      <c r="A120" s="1"/>
      <c r="B120" s="9"/>
      <c r="C120" s="9"/>
      <c r="D120" s="9"/>
      <c r="E120" s="9"/>
      <c r="F120" s="9"/>
      <c r="G120" s="9"/>
      <c r="H120" s="9"/>
    </row>
    <row r="121" spans="1:8" x14ac:dyDescent="0.25">
      <c r="A121" s="1" t="s">
        <v>3</v>
      </c>
      <c r="B121" s="9" t="s">
        <v>63</v>
      </c>
      <c r="C121" s="9" t="s">
        <v>5</v>
      </c>
      <c r="D121" s="9"/>
      <c r="E121" s="9"/>
      <c r="F121" s="9"/>
      <c r="G121" s="9"/>
      <c r="H121" s="9"/>
    </row>
    <row r="122" spans="1:8" ht="30" x14ac:dyDescent="0.25">
      <c r="A122" s="2" t="s">
        <v>3</v>
      </c>
      <c r="B122" s="8" t="s">
        <v>8</v>
      </c>
      <c r="C122" s="8" t="s">
        <v>5</v>
      </c>
      <c r="D122" s="8">
        <v>334</v>
      </c>
      <c r="E122" s="8"/>
      <c r="F122" s="8" t="s">
        <v>204</v>
      </c>
      <c r="G122" s="8"/>
      <c r="H122" s="8"/>
    </row>
    <row r="123" spans="1:8" ht="30" x14ac:dyDescent="0.25">
      <c r="A123" s="1" t="s">
        <v>3</v>
      </c>
      <c r="B123" s="9" t="s">
        <v>8</v>
      </c>
      <c r="C123" s="9" t="s">
        <v>5</v>
      </c>
      <c r="D123" s="9" t="s">
        <v>354</v>
      </c>
      <c r="E123" s="9"/>
      <c r="F123" s="9"/>
      <c r="G123" s="9" t="s">
        <v>355</v>
      </c>
      <c r="H123" s="9"/>
    </row>
    <row r="124" spans="1:8" ht="45" x14ac:dyDescent="0.25">
      <c r="A124" s="2" t="s">
        <v>3</v>
      </c>
      <c r="B124" s="8" t="s">
        <v>18</v>
      </c>
      <c r="C124" s="8" t="s">
        <v>5</v>
      </c>
      <c r="D124" s="8" t="s">
        <v>19</v>
      </c>
      <c r="E124" s="8"/>
      <c r="F124" s="8" t="s">
        <v>20</v>
      </c>
      <c r="G124" s="8"/>
      <c r="H124" s="8"/>
    </row>
    <row r="125" spans="1:8" ht="30" x14ac:dyDescent="0.25">
      <c r="A125" s="1" t="s">
        <v>3</v>
      </c>
      <c r="B125" s="9" t="s">
        <v>18</v>
      </c>
      <c r="C125" s="9" t="s">
        <v>5</v>
      </c>
      <c r="D125" s="9" t="s">
        <v>320</v>
      </c>
      <c r="E125" s="9"/>
      <c r="F125" s="9" t="s">
        <v>321</v>
      </c>
      <c r="G125" s="9"/>
      <c r="H125" s="9" t="s">
        <v>62</v>
      </c>
    </row>
    <row r="126" spans="1:8" ht="30" x14ac:dyDescent="0.25">
      <c r="A126" s="2" t="s">
        <v>3</v>
      </c>
      <c r="B126" s="8" t="s">
        <v>18</v>
      </c>
      <c r="C126" s="8" t="s">
        <v>5</v>
      </c>
      <c r="D126" s="8">
        <v>185</v>
      </c>
      <c r="E126" s="8">
        <v>185</v>
      </c>
      <c r="F126" s="8">
        <v>125</v>
      </c>
      <c r="G126" s="8"/>
      <c r="H126" s="8"/>
    </row>
    <row r="127" spans="1:8" ht="30" x14ac:dyDescent="0.25">
      <c r="A127" s="1" t="s">
        <v>3</v>
      </c>
      <c r="B127" s="9" t="s">
        <v>10</v>
      </c>
      <c r="C127" s="9" t="s">
        <v>11</v>
      </c>
      <c r="D127" s="9">
        <v>325</v>
      </c>
      <c r="E127" s="9">
        <v>395</v>
      </c>
      <c r="F127" s="9">
        <v>295</v>
      </c>
      <c r="G127" s="9" t="s">
        <v>12</v>
      </c>
      <c r="H127" s="9"/>
    </row>
    <row r="128" spans="1:8" ht="45" x14ac:dyDescent="0.25">
      <c r="A128" s="2" t="s">
        <v>3</v>
      </c>
      <c r="B128" s="8" t="s">
        <v>10</v>
      </c>
      <c r="C128" s="8" t="s">
        <v>11</v>
      </c>
      <c r="D128" s="8" t="s">
        <v>135</v>
      </c>
      <c r="E128" s="8" t="s">
        <v>136</v>
      </c>
      <c r="F128" s="8" t="s">
        <v>137</v>
      </c>
      <c r="G128" s="8" t="s">
        <v>138</v>
      </c>
      <c r="H128" s="8" t="s">
        <v>140</v>
      </c>
    </row>
    <row r="129" spans="1:8" ht="45" x14ac:dyDescent="0.25">
      <c r="A129" s="2" t="s">
        <v>3</v>
      </c>
      <c r="B129" s="8" t="s">
        <v>10</v>
      </c>
      <c r="C129" s="8" t="s">
        <v>0</v>
      </c>
      <c r="D129" s="8" t="s">
        <v>484</v>
      </c>
      <c r="E129" s="8"/>
      <c r="F129" s="8"/>
      <c r="G129" s="8"/>
      <c r="H129" s="8"/>
    </row>
    <row r="130" spans="1:8" x14ac:dyDescent="0.25">
      <c r="A130" s="2" t="s">
        <v>3</v>
      </c>
      <c r="B130" s="8" t="s">
        <v>39</v>
      </c>
      <c r="C130" s="8" t="s">
        <v>49</v>
      </c>
      <c r="D130" s="8"/>
      <c r="E130" s="8"/>
      <c r="F130" s="8"/>
      <c r="G130" s="8"/>
      <c r="H130" s="8"/>
    </row>
    <row r="131" spans="1:8" x14ac:dyDescent="0.25">
      <c r="A131" s="2" t="s">
        <v>3</v>
      </c>
      <c r="B131" s="8" t="s">
        <v>4</v>
      </c>
      <c r="C131" s="8" t="s">
        <v>5</v>
      </c>
      <c r="D131" s="8">
        <v>90</v>
      </c>
      <c r="E131" s="8"/>
      <c r="F131" s="8"/>
      <c r="G131" s="8"/>
      <c r="H131" s="8"/>
    </row>
    <row r="132" spans="1:8" x14ac:dyDescent="0.25">
      <c r="A132" s="1" t="s">
        <v>3</v>
      </c>
      <c r="B132" s="9" t="s">
        <v>4</v>
      </c>
      <c r="C132" s="9" t="s">
        <v>49</v>
      </c>
      <c r="D132" s="9" t="s">
        <v>435</v>
      </c>
      <c r="E132" s="9"/>
      <c r="F132" s="9"/>
      <c r="G132" s="9"/>
      <c r="H132" s="9"/>
    </row>
    <row r="133" spans="1:8" ht="45" x14ac:dyDescent="0.25">
      <c r="A133" s="1" t="s">
        <v>3</v>
      </c>
      <c r="B133" s="9" t="s">
        <v>4</v>
      </c>
      <c r="C133" s="9" t="s">
        <v>5</v>
      </c>
      <c r="D133" s="9">
        <v>140</v>
      </c>
      <c r="E133" s="9"/>
      <c r="F133" s="9"/>
      <c r="G133" s="9" t="s">
        <v>168</v>
      </c>
      <c r="H133" s="9">
        <v>70</v>
      </c>
    </row>
    <row r="134" spans="1:8" x14ac:dyDescent="0.25">
      <c r="A134" s="1" t="s">
        <v>3</v>
      </c>
      <c r="B134" s="9" t="s">
        <v>4</v>
      </c>
      <c r="C134" s="9" t="s">
        <v>5</v>
      </c>
      <c r="D134" s="9">
        <v>154</v>
      </c>
      <c r="E134" s="9"/>
      <c r="F134" s="9"/>
      <c r="G134" s="9"/>
      <c r="H134" s="9" t="s">
        <v>22</v>
      </c>
    </row>
    <row r="135" spans="1:8" x14ac:dyDescent="0.25">
      <c r="A135" s="2" t="s">
        <v>3</v>
      </c>
      <c r="B135" s="8" t="s">
        <v>4</v>
      </c>
      <c r="C135" s="8" t="s">
        <v>5</v>
      </c>
      <c r="D135" s="8">
        <v>150</v>
      </c>
      <c r="E135" s="8"/>
      <c r="F135" s="8"/>
      <c r="G135" s="8"/>
      <c r="H135" s="8"/>
    </row>
    <row r="136" spans="1:8" ht="60" x14ac:dyDescent="0.25">
      <c r="A136" s="1" t="s">
        <v>3</v>
      </c>
      <c r="B136" s="9" t="s">
        <v>4</v>
      </c>
      <c r="C136" s="9" t="s">
        <v>5</v>
      </c>
      <c r="D136" s="9" t="s">
        <v>232</v>
      </c>
      <c r="E136" s="9"/>
      <c r="F136" s="9" t="s">
        <v>233</v>
      </c>
      <c r="G136" s="9" t="s">
        <v>485</v>
      </c>
      <c r="H136" s="9" t="s">
        <v>110</v>
      </c>
    </row>
    <row r="137" spans="1:8" ht="45" x14ac:dyDescent="0.25">
      <c r="A137" s="2" t="s">
        <v>3</v>
      </c>
      <c r="B137" s="8" t="s">
        <v>4</v>
      </c>
      <c r="C137" s="8" t="s">
        <v>5</v>
      </c>
      <c r="D137" s="8">
        <v>147.18</v>
      </c>
      <c r="E137" s="8"/>
      <c r="F137" s="8"/>
      <c r="G137" s="8" t="s">
        <v>487</v>
      </c>
      <c r="H137" s="8" t="s">
        <v>110</v>
      </c>
    </row>
    <row r="138" spans="1:8" x14ac:dyDescent="0.25">
      <c r="A138" s="1" t="s">
        <v>3</v>
      </c>
      <c r="B138" s="9" t="s">
        <v>4</v>
      </c>
      <c r="C138" s="9" t="s">
        <v>5</v>
      </c>
      <c r="D138" s="9" t="s">
        <v>288</v>
      </c>
      <c r="E138" s="9"/>
      <c r="F138" s="9">
        <v>97</v>
      </c>
      <c r="G138" s="9"/>
      <c r="H138" s="9"/>
    </row>
    <row r="139" spans="1:8" x14ac:dyDescent="0.25">
      <c r="A139" s="2" t="s">
        <v>3</v>
      </c>
      <c r="B139" s="8" t="s">
        <v>4</v>
      </c>
      <c r="C139" s="8" t="s">
        <v>5</v>
      </c>
      <c r="D139" s="8">
        <v>132.19</v>
      </c>
      <c r="E139" s="8"/>
      <c r="F139" s="8"/>
      <c r="G139" s="8"/>
      <c r="H139" s="8"/>
    </row>
    <row r="140" spans="1:8" x14ac:dyDescent="0.25">
      <c r="A140" s="1" t="s">
        <v>3</v>
      </c>
      <c r="B140" s="9" t="s">
        <v>4</v>
      </c>
      <c r="C140" s="9" t="s">
        <v>49</v>
      </c>
      <c r="D140" s="9" t="s">
        <v>327</v>
      </c>
      <c r="E140" s="9"/>
      <c r="F140" s="9" t="s">
        <v>328</v>
      </c>
      <c r="G140" s="9"/>
      <c r="H140" s="9"/>
    </row>
    <row r="141" spans="1:8" x14ac:dyDescent="0.25">
      <c r="A141" s="1" t="s">
        <v>3</v>
      </c>
      <c r="B141" s="9" t="s">
        <v>4</v>
      </c>
      <c r="C141" s="9" t="s">
        <v>5</v>
      </c>
      <c r="D141" s="9" t="s">
        <v>332</v>
      </c>
      <c r="E141" s="9"/>
      <c r="F141" s="9" t="s">
        <v>182</v>
      </c>
      <c r="G141" s="9"/>
      <c r="H141" s="9"/>
    </row>
    <row r="142" spans="1:8" x14ac:dyDescent="0.25">
      <c r="A142" s="2" t="s">
        <v>3</v>
      </c>
      <c r="B142" s="8" t="s">
        <v>4</v>
      </c>
      <c r="C142" s="8" t="s">
        <v>5</v>
      </c>
      <c r="D142" s="8" t="s">
        <v>344</v>
      </c>
      <c r="E142" s="8"/>
      <c r="F142" s="8" t="s">
        <v>345</v>
      </c>
      <c r="G142" s="8"/>
      <c r="H142" s="8"/>
    </row>
    <row r="143" spans="1:8" x14ac:dyDescent="0.25">
      <c r="A143" s="2" t="s">
        <v>3</v>
      </c>
      <c r="B143" s="8" t="s">
        <v>4</v>
      </c>
      <c r="C143" s="8" t="s">
        <v>5</v>
      </c>
      <c r="D143" s="8">
        <v>160</v>
      </c>
      <c r="E143" s="8"/>
      <c r="F143" s="8">
        <v>95</v>
      </c>
      <c r="G143" s="8"/>
      <c r="H143" s="8">
        <v>0</v>
      </c>
    </row>
    <row r="144" spans="1:8" x14ac:dyDescent="0.25">
      <c r="A144" s="1" t="s">
        <v>3</v>
      </c>
      <c r="B144" s="9" t="s">
        <v>4</v>
      </c>
      <c r="C144" s="9" t="s">
        <v>5</v>
      </c>
      <c r="D144" s="9"/>
      <c r="E144" s="9"/>
      <c r="F144" s="9"/>
      <c r="G144" s="9"/>
      <c r="H144" s="9"/>
    </row>
    <row r="145" spans="1:8" x14ac:dyDescent="0.25">
      <c r="A145" s="1" t="s">
        <v>3</v>
      </c>
      <c r="B145" s="9" t="s">
        <v>4</v>
      </c>
      <c r="C145" s="9" t="s">
        <v>49</v>
      </c>
      <c r="D145" s="9">
        <v>155</v>
      </c>
      <c r="E145" s="9"/>
      <c r="F145" s="9"/>
      <c r="G145" s="9"/>
      <c r="H145" s="9"/>
    </row>
    <row r="146" spans="1:8" x14ac:dyDescent="0.25">
      <c r="A146" s="2" t="s">
        <v>3</v>
      </c>
      <c r="B146" s="8" t="s">
        <v>4</v>
      </c>
      <c r="C146" s="8" t="s">
        <v>5</v>
      </c>
      <c r="D146" s="8">
        <v>100</v>
      </c>
      <c r="E146" s="8"/>
      <c r="F146" s="8"/>
      <c r="G146" s="8"/>
      <c r="H146" s="8"/>
    </row>
    <row r="147" spans="1:8" x14ac:dyDescent="0.25">
      <c r="A147" s="2" t="s">
        <v>3</v>
      </c>
      <c r="B147" s="8" t="s">
        <v>4</v>
      </c>
      <c r="C147" s="8" t="s">
        <v>5</v>
      </c>
      <c r="D147" s="8" t="s">
        <v>415</v>
      </c>
      <c r="E147" s="8"/>
      <c r="F147" s="8"/>
      <c r="G147" s="8" t="s">
        <v>416</v>
      </c>
      <c r="H147" s="8"/>
    </row>
    <row r="148" spans="1:8" x14ac:dyDescent="0.25">
      <c r="A148" s="2"/>
      <c r="B148" s="8"/>
      <c r="C148" s="8"/>
      <c r="D148" s="8"/>
      <c r="E148" s="8"/>
      <c r="F148" s="8"/>
      <c r="G148" s="8"/>
      <c r="H148" s="8"/>
    </row>
    <row r="149" spans="1:8" ht="30" x14ac:dyDescent="0.25">
      <c r="A149" s="2" t="s">
        <v>418</v>
      </c>
      <c r="B149" s="8" t="s">
        <v>8</v>
      </c>
      <c r="C149" s="8" t="s">
        <v>5</v>
      </c>
      <c r="D149" s="8">
        <v>107.08</v>
      </c>
      <c r="E149" s="8"/>
      <c r="F149" s="8"/>
      <c r="G149" s="8"/>
      <c r="H149" s="8">
        <v>0</v>
      </c>
    </row>
    <row r="150" spans="1:8" ht="30" x14ac:dyDescent="0.25">
      <c r="A150" s="1" t="s">
        <v>419</v>
      </c>
      <c r="B150" s="9" t="s">
        <v>8</v>
      </c>
      <c r="C150" s="9" t="s">
        <v>5</v>
      </c>
      <c r="D150" s="9" t="s">
        <v>107</v>
      </c>
      <c r="E150" s="9"/>
      <c r="F150" s="9" t="s">
        <v>108</v>
      </c>
      <c r="G150" s="9"/>
      <c r="H150" s="9" t="s">
        <v>111</v>
      </c>
    </row>
    <row r="151" spans="1:8" ht="30" x14ac:dyDescent="0.25">
      <c r="A151" s="1" t="s">
        <v>419</v>
      </c>
      <c r="B151" s="9" t="s">
        <v>8</v>
      </c>
      <c r="C151" s="9" t="s">
        <v>5</v>
      </c>
      <c r="D151" s="9">
        <v>120</v>
      </c>
      <c r="E151" s="9"/>
      <c r="F151" s="9"/>
      <c r="G151" s="9" t="s">
        <v>347</v>
      </c>
      <c r="H151" s="9"/>
    </row>
    <row r="152" spans="1:8" ht="30" x14ac:dyDescent="0.25">
      <c r="A152" s="1" t="s">
        <v>418</v>
      </c>
      <c r="B152" s="9" t="s">
        <v>39</v>
      </c>
      <c r="C152" s="9" t="s">
        <v>49</v>
      </c>
      <c r="D152" s="9">
        <v>164</v>
      </c>
      <c r="E152" s="9" t="s">
        <v>391</v>
      </c>
      <c r="F152" s="9" t="s">
        <v>392</v>
      </c>
      <c r="G152" s="9"/>
      <c r="H152" s="9" t="s">
        <v>22</v>
      </c>
    </row>
    <row r="153" spans="1:8" ht="30" x14ac:dyDescent="0.25">
      <c r="A153" s="1" t="s">
        <v>418</v>
      </c>
      <c r="B153" s="9" t="s">
        <v>4</v>
      </c>
      <c r="C153" s="9" t="s">
        <v>5</v>
      </c>
      <c r="D153" s="9" t="s">
        <v>23</v>
      </c>
      <c r="E153" s="9"/>
      <c r="F153" s="9" t="s">
        <v>24</v>
      </c>
      <c r="G153" s="9" t="s">
        <v>25</v>
      </c>
      <c r="H153" s="9"/>
    </row>
    <row r="154" spans="1:8" x14ac:dyDescent="0.25">
      <c r="A154" s="2" t="s">
        <v>418</v>
      </c>
      <c r="B154" s="8" t="s">
        <v>4</v>
      </c>
      <c r="C154" s="8" t="s">
        <v>5</v>
      </c>
      <c r="D154" s="8">
        <v>95</v>
      </c>
      <c r="E154" s="8"/>
      <c r="F154" s="8" t="s">
        <v>214</v>
      </c>
      <c r="G154" s="8"/>
      <c r="H154" s="8"/>
    </row>
    <row r="155" spans="1:8" x14ac:dyDescent="0.25">
      <c r="A155" s="2" t="s">
        <v>419</v>
      </c>
      <c r="B155" s="8" t="s">
        <v>4</v>
      </c>
      <c r="C155" s="8" t="s">
        <v>5</v>
      </c>
      <c r="D155" s="8" t="s">
        <v>166</v>
      </c>
      <c r="E155" s="8"/>
      <c r="F155" s="8"/>
      <c r="G155" s="8" t="s">
        <v>167</v>
      </c>
      <c r="H155" s="8"/>
    </row>
    <row r="156" spans="1:8" ht="30" x14ac:dyDescent="0.25">
      <c r="A156" s="1" t="s">
        <v>419</v>
      </c>
      <c r="B156" s="9" t="s">
        <v>4</v>
      </c>
      <c r="C156" s="9" t="s">
        <v>5</v>
      </c>
      <c r="D156" s="9" t="s">
        <v>258</v>
      </c>
      <c r="E156" s="9"/>
      <c r="F156" s="9"/>
      <c r="G156" s="9"/>
      <c r="H156" s="9" t="s">
        <v>62</v>
      </c>
    </row>
    <row r="157" spans="1:8" ht="30" x14ac:dyDescent="0.25">
      <c r="A157" s="2" t="s">
        <v>419</v>
      </c>
      <c r="B157" s="8" t="s">
        <v>4</v>
      </c>
      <c r="C157" s="8" t="s">
        <v>0</v>
      </c>
      <c r="D157" s="8">
        <v>85</v>
      </c>
      <c r="E157" s="8">
        <v>85</v>
      </c>
      <c r="F157" s="8">
        <v>50</v>
      </c>
      <c r="G157" s="8"/>
      <c r="H157" s="8"/>
    </row>
    <row r="158" spans="1:8" ht="30" x14ac:dyDescent="0.25">
      <c r="A158" s="3" t="s">
        <v>419</v>
      </c>
      <c r="B158" s="35" t="s">
        <v>4</v>
      </c>
      <c r="C158" s="35" t="s">
        <v>5</v>
      </c>
      <c r="D158" s="35" t="s">
        <v>367</v>
      </c>
      <c r="E158" s="35"/>
      <c r="F158" s="35"/>
      <c r="G158" s="35" t="s">
        <v>191</v>
      </c>
      <c r="H158" s="35" t="s">
        <v>191</v>
      </c>
    </row>
  </sheetData>
  <sortState ref="A149:X158">
    <sortCondition ref="B149:B158"/>
  </sortState>
  <pageMargins left="0.31496062992125984" right="0.31496062992125984" top="0.35433070866141736" bottom="0.35433070866141736" header="0.31496062992125984" footer="0.31496062992125984"/>
  <pageSetup paperSize="5" orientation="landscape" horizontalDpi="1200" verticalDpi="1200" r:id="rId1"/>
  <headerFooter>
    <oddHeader>&amp;C&amp;"-,Gras"&amp;14AQAIRS Tarification adulte 2018-2019 - Général</oddHeader>
    <oddFooter>Page &amp;P de &amp;N</oddFooter>
  </headerFooter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8"/>
  <sheetViews>
    <sheetView topLeftCell="C1" workbookViewId="0">
      <selection activeCell="H7" sqref="H7"/>
    </sheetView>
  </sheetViews>
  <sheetFormatPr baseColWidth="10" defaultRowHeight="15" x14ac:dyDescent="0.25"/>
  <cols>
    <col min="1" max="1" width="23.85546875" customWidth="1"/>
    <col min="2" max="2" width="22.140625" style="18" customWidth="1"/>
    <col min="3" max="3" width="20" style="18" customWidth="1"/>
    <col min="4" max="4" width="25.42578125" style="18" customWidth="1"/>
    <col min="5" max="5" width="24.42578125" style="18" customWidth="1"/>
    <col min="6" max="6" width="20.7109375" style="18" customWidth="1"/>
  </cols>
  <sheetData>
    <row r="1" spans="1:6" ht="29.25" x14ac:dyDescent="0.25">
      <c r="A1" s="37" t="s">
        <v>430</v>
      </c>
      <c r="B1" s="38" t="s">
        <v>431</v>
      </c>
      <c r="C1" s="38" t="s">
        <v>432</v>
      </c>
      <c r="D1" s="38" t="s">
        <v>424</v>
      </c>
      <c r="E1" s="38" t="s">
        <v>434</v>
      </c>
      <c r="F1" s="38" t="s">
        <v>425</v>
      </c>
    </row>
    <row r="2" spans="1:6" x14ac:dyDescent="0.25">
      <c r="A2" s="2" t="s">
        <v>38</v>
      </c>
      <c r="B2" s="8" t="s">
        <v>18</v>
      </c>
      <c r="C2" s="8" t="s">
        <v>5</v>
      </c>
      <c r="D2" s="8">
        <v>40.880000000000003</v>
      </c>
      <c r="E2" s="8">
        <v>450</v>
      </c>
      <c r="F2" s="8">
        <v>3</v>
      </c>
    </row>
    <row r="3" spans="1:6" ht="30" x14ac:dyDescent="0.25">
      <c r="A3" s="1" t="s">
        <v>38</v>
      </c>
      <c r="B3" s="9" t="s">
        <v>18</v>
      </c>
      <c r="C3" s="9" t="s">
        <v>5</v>
      </c>
      <c r="D3" s="9" t="s">
        <v>338</v>
      </c>
      <c r="E3" s="9" t="s">
        <v>339</v>
      </c>
      <c r="F3" s="9" t="s">
        <v>340</v>
      </c>
    </row>
    <row r="4" spans="1:6" x14ac:dyDescent="0.25">
      <c r="A4" s="1" t="s">
        <v>38</v>
      </c>
      <c r="B4" s="9" t="s">
        <v>39</v>
      </c>
      <c r="C4" s="9" t="s">
        <v>5</v>
      </c>
      <c r="D4" s="9"/>
      <c r="E4" s="9"/>
      <c r="F4" s="9"/>
    </row>
    <row r="5" spans="1:6" x14ac:dyDescent="0.25">
      <c r="A5" s="2" t="s">
        <v>38</v>
      </c>
      <c r="B5" s="8" t="s">
        <v>4</v>
      </c>
      <c r="C5" s="8" t="s">
        <v>5</v>
      </c>
      <c r="D5" s="8"/>
      <c r="E5" s="8" t="s">
        <v>69</v>
      </c>
      <c r="F5" s="8" t="s">
        <v>69</v>
      </c>
    </row>
    <row r="6" spans="1:6" x14ac:dyDescent="0.25">
      <c r="A6" s="1" t="s">
        <v>38</v>
      </c>
      <c r="B6" s="9" t="s">
        <v>4</v>
      </c>
      <c r="C6" s="9" t="s">
        <v>5</v>
      </c>
      <c r="D6" s="9" t="s">
        <v>179</v>
      </c>
      <c r="E6" s="9"/>
      <c r="F6" s="9"/>
    </row>
    <row r="7" spans="1:6" x14ac:dyDescent="0.25">
      <c r="A7" s="2" t="s">
        <v>38</v>
      </c>
      <c r="B7" s="8" t="s">
        <v>4</v>
      </c>
      <c r="C7" s="8" t="s">
        <v>5</v>
      </c>
      <c r="D7" s="8"/>
      <c r="E7" s="8">
        <v>275</v>
      </c>
      <c r="F7" s="8">
        <v>2</v>
      </c>
    </row>
    <row r="8" spans="1:6" x14ac:dyDescent="0.25">
      <c r="A8" s="1" t="s">
        <v>38</v>
      </c>
      <c r="B8" s="9" t="s">
        <v>4</v>
      </c>
      <c r="C8" s="9" t="s">
        <v>5</v>
      </c>
      <c r="D8" s="9"/>
      <c r="E8" s="9" t="s">
        <v>205</v>
      </c>
      <c r="F8" s="9"/>
    </row>
    <row r="9" spans="1:6" x14ac:dyDescent="0.25">
      <c r="A9" s="2" t="s">
        <v>38</v>
      </c>
      <c r="B9" s="8" t="s">
        <v>4</v>
      </c>
      <c r="C9" s="8" t="s">
        <v>5</v>
      </c>
      <c r="D9" s="8"/>
      <c r="E9" s="8">
        <v>400</v>
      </c>
      <c r="F9" s="8">
        <v>3</v>
      </c>
    </row>
    <row r="10" spans="1:6" x14ac:dyDescent="0.25">
      <c r="A10" s="1" t="s">
        <v>38</v>
      </c>
      <c r="B10" s="9" t="s">
        <v>4</v>
      </c>
      <c r="C10" s="9" t="s">
        <v>49</v>
      </c>
      <c r="D10" s="9" t="s">
        <v>414</v>
      </c>
      <c r="E10" s="9">
        <v>550</v>
      </c>
      <c r="F10" s="9">
        <v>3</v>
      </c>
    </row>
    <row r="11" spans="1:6" x14ac:dyDescent="0.25">
      <c r="A11" s="2" t="s">
        <v>38</v>
      </c>
      <c r="B11" s="8" t="s">
        <v>4</v>
      </c>
      <c r="C11" s="8" t="s">
        <v>49</v>
      </c>
      <c r="D11" s="8">
        <v>98</v>
      </c>
      <c r="E11" s="8">
        <v>234</v>
      </c>
      <c r="F11" s="8">
        <v>2</v>
      </c>
    </row>
    <row r="12" spans="1:6" x14ac:dyDescent="0.25">
      <c r="A12" s="2"/>
      <c r="B12" s="8"/>
      <c r="C12" s="8"/>
      <c r="D12" s="8"/>
      <c r="E12" s="8"/>
      <c r="F12" s="8"/>
    </row>
    <row r="13" spans="1:6" x14ac:dyDescent="0.25">
      <c r="A13" s="1" t="s">
        <v>92</v>
      </c>
      <c r="B13" s="9" t="s">
        <v>8</v>
      </c>
      <c r="C13" s="9" t="s">
        <v>118</v>
      </c>
      <c r="D13" s="9" t="s">
        <v>121</v>
      </c>
      <c r="E13" s="9"/>
      <c r="F13" s="9"/>
    </row>
    <row r="14" spans="1:6" x14ac:dyDescent="0.25">
      <c r="A14" s="2" t="s">
        <v>92</v>
      </c>
      <c r="B14" s="8" t="s">
        <v>8</v>
      </c>
      <c r="C14" s="8" t="s">
        <v>5</v>
      </c>
      <c r="D14" s="8" t="s">
        <v>195</v>
      </c>
      <c r="E14" s="8" t="s">
        <v>196</v>
      </c>
      <c r="F14" s="8">
        <v>2</v>
      </c>
    </row>
    <row r="15" spans="1:6" ht="30" x14ac:dyDescent="0.25">
      <c r="A15" s="2" t="s">
        <v>92</v>
      </c>
      <c r="B15" s="8" t="s">
        <v>143</v>
      </c>
      <c r="C15" s="8" t="s">
        <v>5</v>
      </c>
      <c r="D15" s="8" t="s">
        <v>186</v>
      </c>
      <c r="E15" s="8"/>
      <c r="F15" s="8"/>
    </row>
    <row r="16" spans="1:6" x14ac:dyDescent="0.25">
      <c r="A16" s="1" t="s">
        <v>92</v>
      </c>
      <c r="B16" s="9" t="s">
        <v>143</v>
      </c>
      <c r="C16" s="9" t="s">
        <v>5</v>
      </c>
      <c r="D16" s="9" t="s">
        <v>212</v>
      </c>
      <c r="E16" s="9"/>
      <c r="F16" s="9"/>
    </row>
    <row r="17" spans="1:6" x14ac:dyDescent="0.25">
      <c r="A17" s="1" t="s">
        <v>92</v>
      </c>
      <c r="B17" s="9" t="s">
        <v>143</v>
      </c>
      <c r="C17" s="9" t="s">
        <v>5</v>
      </c>
      <c r="D17" s="9" t="s">
        <v>254</v>
      </c>
      <c r="E17" s="9"/>
      <c r="F17" s="9"/>
    </row>
    <row r="18" spans="1:6" x14ac:dyDescent="0.25">
      <c r="A18" s="2" t="s">
        <v>92</v>
      </c>
      <c r="B18" s="8" t="s">
        <v>39</v>
      </c>
      <c r="C18" s="8" t="s">
        <v>5</v>
      </c>
      <c r="D18" s="8"/>
      <c r="E18" s="8" t="s">
        <v>122</v>
      </c>
      <c r="F18" s="8"/>
    </row>
    <row r="19" spans="1:6" x14ac:dyDescent="0.25">
      <c r="A19" s="1" t="s">
        <v>92</v>
      </c>
      <c r="B19" s="9" t="s">
        <v>39</v>
      </c>
      <c r="C19" s="9" t="s">
        <v>5</v>
      </c>
      <c r="D19" s="9"/>
      <c r="E19" s="9" t="s">
        <v>125</v>
      </c>
      <c r="F19" s="9"/>
    </row>
    <row r="20" spans="1:6" x14ac:dyDescent="0.25">
      <c r="A20" s="1" t="s">
        <v>92</v>
      </c>
      <c r="B20" s="9" t="s">
        <v>39</v>
      </c>
      <c r="C20" s="9" t="s">
        <v>5</v>
      </c>
      <c r="D20" s="9"/>
      <c r="E20" s="9"/>
      <c r="F20" s="9"/>
    </row>
    <row r="21" spans="1:6" x14ac:dyDescent="0.25">
      <c r="A21" s="2" t="s">
        <v>92</v>
      </c>
      <c r="B21" s="8" t="s">
        <v>39</v>
      </c>
      <c r="C21" s="8" t="s">
        <v>5</v>
      </c>
      <c r="D21" s="8"/>
      <c r="E21" s="8" t="s">
        <v>275</v>
      </c>
      <c r="F21" s="8" t="s">
        <v>276</v>
      </c>
    </row>
    <row r="22" spans="1:6" x14ac:dyDescent="0.25">
      <c r="A22" s="1" t="s">
        <v>92</v>
      </c>
      <c r="B22" s="9" t="s">
        <v>39</v>
      </c>
      <c r="C22" s="9" t="s">
        <v>49</v>
      </c>
      <c r="D22" s="9" t="s">
        <v>364</v>
      </c>
      <c r="E22" s="9" t="s">
        <v>169</v>
      </c>
      <c r="F22" s="9" t="s">
        <v>36</v>
      </c>
    </row>
    <row r="23" spans="1:6" x14ac:dyDescent="0.25">
      <c r="A23" s="2" t="s">
        <v>92</v>
      </c>
      <c r="B23" s="8" t="s">
        <v>39</v>
      </c>
      <c r="C23" s="8" t="s">
        <v>5</v>
      </c>
      <c r="D23" s="8"/>
      <c r="E23" s="8"/>
      <c r="F23" s="8"/>
    </row>
    <row r="24" spans="1:6" x14ac:dyDescent="0.25">
      <c r="A24" s="2" t="s">
        <v>92</v>
      </c>
      <c r="B24" s="8" t="s">
        <v>39</v>
      </c>
      <c r="C24" s="8" t="s">
        <v>5</v>
      </c>
      <c r="D24" s="8"/>
      <c r="E24" s="8"/>
      <c r="F24" s="8"/>
    </row>
    <row r="25" spans="1:6" x14ac:dyDescent="0.25">
      <c r="A25" s="1" t="s">
        <v>92</v>
      </c>
      <c r="B25" s="9" t="s">
        <v>4</v>
      </c>
      <c r="C25" s="9" t="s">
        <v>49</v>
      </c>
      <c r="D25" s="9">
        <v>125</v>
      </c>
      <c r="E25" s="9"/>
      <c r="F25" s="9"/>
    </row>
    <row r="26" spans="1:6" ht="30" x14ac:dyDescent="0.25">
      <c r="A26" s="2" t="s">
        <v>92</v>
      </c>
      <c r="B26" s="8" t="s">
        <v>4</v>
      </c>
      <c r="C26" s="8" t="s">
        <v>0</v>
      </c>
      <c r="D26" s="8"/>
      <c r="E26" s="8" t="s">
        <v>62</v>
      </c>
      <c r="F26" s="8" t="s">
        <v>62</v>
      </c>
    </row>
    <row r="27" spans="1:6" x14ac:dyDescent="0.25">
      <c r="A27" s="1" t="s">
        <v>92</v>
      </c>
      <c r="B27" s="9" t="s">
        <v>4</v>
      </c>
      <c r="C27" s="9" t="s">
        <v>11</v>
      </c>
      <c r="D27" s="9" t="s">
        <v>389</v>
      </c>
      <c r="E27" s="9" t="s">
        <v>390</v>
      </c>
      <c r="F27" s="9">
        <v>3</v>
      </c>
    </row>
    <row r="28" spans="1:6" x14ac:dyDescent="0.25">
      <c r="A28" s="2"/>
      <c r="B28" s="8"/>
      <c r="C28" s="8"/>
      <c r="D28" s="8"/>
      <c r="E28" s="8"/>
      <c r="F28" s="8"/>
    </row>
    <row r="29" spans="1:6" ht="30" x14ac:dyDescent="0.25">
      <c r="A29" s="2" t="s">
        <v>32</v>
      </c>
      <c r="B29" s="8" t="s">
        <v>39</v>
      </c>
      <c r="C29" s="8" t="s">
        <v>0</v>
      </c>
      <c r="D29" s="8" t="s">
        <v>102</v>
      </c>
      <c r="E29" s="8" t="s">
        <v>102</v>
      </c>
      <c r="F29" s="8">
        <v>2</v>
      </c>
    </row>
    <row r="30" spans="1:6" x14ac:dyDescent="0.25">
      <c r="A30" s="1" t="s">
        <v>32</v>
      </c>
      <c r="B30" s="9" t="s">
        <v>4</v>
      </c>
      <c r="C30" s="9" t="s">
        <v>5</v>
      </c>
      <c r="D30" s="9"/>
      <c r="E30" s="9" t="s">
        <v>35</v>
      </c>
      <c r="F30" s="9" t="s">
        <v>36</v>
      </c>
    </row>
    <row r="31" spans="1:6" x14ac:dyDescent="0.25">
      <c r="A31" s="1" t="s">
        <v>32</v>
      </c>
      <c r="B31" s="9" t="s">
        <v>4</v>
      </c>
      <c r="C31" s="9" t="s">
        <v>5</v>
      </c>
      <c r="D31" s="9"/>
      <c r="E31" s="9" t="s">
        <v>154</v>
      </c>
      <c r="F31" s="9" t="s">
        <v>155</v>
      </c>
    </row>
    <row r="32" spans="1:6" x14ac:dyDescent="0.25">
      <c r="A32" s="2" t="s">
        <v>32</v>
      </c>
      <c r="B32" s="8" t="s">
        <v>4</v>
      </c>
      <c r="C32" s="8" t="s">
        <v>5</v>
      </c>
      <c r="D32" s="8"/>
      <c r="E32" s="8">
        <v>280</v>
      </c>
      <c r="F32" s="8">
        <v>2</v>
      </c>
    </row>
    <row r="33" spans="1:6" x14ac:dyDescent="0.25">
      <c r="A33" s="1" t="s">
        <v>32</v>
      </c>
      <c r="B33" s="9" t="s">
        <v>4</v>
      </c>
      <c r="C33" s="9" t="s">
        <v>5</v>
      </c>
      <c r="D33" s="9" t="s">
        <v>352</v>
      </c>
      <c r="E33" s="9" t="s">
        <v>110</v>
      </c>
      <c r="F33" s="9"/>
    </row>
    <row r="34" spans="1:6" x14ac:dyDescent="0.25">
      <c r="A34" s="1"/>
      <c r="B34" s="9"/>
      <c r="C34" s="9"/>
      <c r="D34" s="9"/>
      <c r="E34" s="9"/>
      <c r="F34" s="9"/>
    </row>
    <row r="35" spans="1:6" x14ac:dyDescent="0.25">
      <c r="A35" s="1" t="s">
        <v>31</v>
      </c>
      <c r="B35" s="9" t="s">
        <v>8</v>
      </c>
      <c r="C35" s="9" t="s">
        <v>49</v>
      </c>
      <c r="D35" s="9">
        <v>89</v>
      </c>
      <c r="E35" s="9"/>
      <c r="F35" s="9"/>
    </row>
    <row r="36" spans="1:6" x14ac:dyDescent="0.25">
      <c r="A36" s="1" t="s">
        <v>31</v>
      </c>
      <c r="B36" s="9" t="s">
        <v>8</v>
      </c>
      <c r="C36" s="9" t="s">
        <v>5</v>
      </c>
      <c r="D36" s="9">
        <v>89</v>
      </c>
      <c r="E36" s="9">
        <v>89</v>
      </c>
      <c r="F36" s="9"/>
    </row>
    <row r="37" spans="1:6" x14ac:dyDescent="0.25">
      <c r="A37" s="2" t="s">
        <v>31</v>
      </c>
      <c r="B37" s="8" t="s">
        <v>8</v>
      </c>
      <c r="C37" s="8" t="s">
        <v>5</v>
      </c>
      <c r="D37" s="8"/>
      <c r="E37" s="8">
        <v>0</v>
      </c>
      <c r="F37" s="8">
        <v>0</v>
      </c>
    </row>
    <row r="38" spans="1:6" x14ac:dyDescent="0.25">
      <c r="A38" s="1" t="s">
        <v>31</v>
      </c>
      <c r="B38" s="9" t="s">
        <v>8</v>
      </c>
      <c r="C38" s="9" t="s">
        <v>5</v>
      </c>
      <c r="D38" s="9" t="s">
        <v>282</v>
      </c>
      <c r="E38" s="9"/>
      <c r="F38" s="9"/>
    </row>
    <row r="39" spans="1:6" x14ac:dyDescent="0.25">
      <c r="A39" s="2" t="s">
        <v>31</v>
      </c>
      <c r="B39" s="8" t="s">
        <v>39</v>
      </c>
      <c r="C39" s="8" t="s">
        <v>5</v>
      </c>
      <c r="D39" s="8">
        <v>45</v>
      </c>
      <c r="E39" s="8">
        <v>45</v>
      </c>
      <c r="F39" s="8"/>
    </row>
    <row r="40" spans="1:6" ht="30" x14ac:dyDescent="0.25">
      <c r="A40" s="2" t="s">
        <v>31</v>
      </c>
      <c r="B40" s="8" t="s">
        <v>39</v>
      </c>
      <c r="C40" s="8" t="s">
        <v>5</v>
      </c>
      <c r="D40" s="8" t="s">
        <v>300</v>
      </c>
      <c r="E40" s="8"/>
      <c r="F40" s="8"/>
    </row>
    <row r="41" spans="1:6" x14ac:dyDescent="0.25">
      <c r="A41" s="2" t="s">
        <v>31</v>
      </c>
      <c r="B41" s="8" t="s">
        <v>4</v>
      </c>
      <c r="C41" s="8" t="s">
        <v>5</v>
      </c>
      <c r="D41" s="8">
        <v>65</v>
      </c>
      <c r="E41" s="8">
        <v>300</v>
      </c>
      <c r="F41" s="8">
        <v>3</v>
      </c>
    </row>
    <row r="42" spans="1:6" x14ac:dyDescent="0.25">
      <c r="A42" s="1" t="s">
        <v>31</v>
      </c>
      <c r="B42" s="9" t="s">
        <v>4</v>
      </c>
      <c r="C42" s="9" t="s">
        <v>5</v>
      </c>
      <c r="D42" s="9"/>
      <c r="E42" s="9">
        <v>250</v>
      </c>
      <c r="F42" s="9">
        <v>3</v>
      </c>
    </row>
    <row r="43" spans="1:6" x14ac:dyDescent="0.25">
      <c r="A43" s="2" t="s">
        <v>31</v>
      </c>
      <c r="B43" s="8" t="s">
        <v>4</v>
      </c>
      <c r="C43" s="8" t="s">
        <v>5</v>
      </c>
      <c r="D43" s="8" t="s">
        <v>89</v>
      </c>
      <c r="E43" s="8" t="s">
        <v>90</v>
      </c>
      <c r="F43" s="8">
        <v>3</v>
      </c>
    </row>
    <row r="44" spans="1:6" x14ac:dyDescent="0.25">
      <c r="A44" s="1" t="s">
        <v>31</v>
      </c>
      <c r="B44" s="9" t="s">
        <v>4</v>
      </c>
      <c r="C44" s="9" t="s">
        <v>5</v>
      </c>
      <c r="D44" s="9">
        <v>25</v>
      </c>
      <c r="E44" s="9">
        <v>225</v>
      </c>
      <c r="F44" s="9">
        <v>3</v>
      </c>
    </row>
    <row r="45" spans="1:6" x14ac:dyDescent="0.25">
      <c r="A45" s="2" t="s">
        <v>31</v>
      </c>
      <c r="B45" s="8" t="s">
        <v>4</v>
      </c>
      <c r="C45" s="8" t="s">
        <v>5</v>
      </c>
      <c r="D45" s="8"/>
      <c r="E45" s="8" t="s">
        <v>192</v>
      </c>
      <c r="F45" s="8">
        <v>3</v>
      </c>
    </row>
    <row r="46" spans="1:6" x14ac:dyDescent="0.25">
      <c r="A46" s="1" t="s">
        <v>31</v>
      </c>
      <c r="B46" s="9" t="s">
        <v>4</v>
      </c>
      <c r="C46" s="9" t="s">
        <v>5</v>
      </c>
      <c r="D46" s="9">
        <v>60</v>
      </c>
      <c r="E46" s="9" t="s">
        <v>310</v>
      </c>
      <c r="F46" s="9"/>
    </row>
    <row r="47" spans="1:6" x14ac:dyDescent="0.25">
      <c r="A47" s="2" t="s">
        <v>31</v>
      </c>
      <c r="B47" s="8" t="s">
        <v>4</v>
      </c>
      <c r="C47" s="8" t="s">
        <v>5</v>
      </c>
      <c r="D47" s="8" t="s">
        <v>361</v>
      </c>
      <c r="E47" s="8">
        <v>350</v>
      </c>
      <c r="F47" s="8">
        <v>3</v>
      </c>
    </row>
    <row r="48" spans="1:6" x14ac:dyDescent="0.25">
      <c r="A48" s="2"/>
      <c r="B48" s="8"/>
      <c r="C48" s="8"/>
      <c r="D48" s="8"/>
      <c r="E48" s="8"/>
      <c r="F48" s="8"/>
    </row>
    <row r="49" spans="1:6" x14ac:dyDescent="0.25">
      <c r="A49" s="2" t="s">
        <v>42</v>
      </c>
      <c r="B49" s="8" t="s">
        <v>63</v>
      </c>
      <c r="C49" s="8" t="s">
        <v>5</v>
      </c>
      <c r="D49" s="8" t="s">
        <v>207</v>
      </c>
      <c r="E49" s="8"/>
      <c r="F49" s="8"/>
    </row>
    <row r="50" spans="1:6" x14ac:dyDescent="0.25">
      <c r="A50" s="2" t="s">
        <v>42</v>
      </c>
      <c r="B50" s="8" t="s">
        <v>63</v>
      </c>
      <c r="C50" s="8" t="s">
        <v>11</v>
      </c>
      <c r="D50" s="8">
        <v>165</v>
      </c>
      <c r="E50" s="8" t="s">
        <v>370</v>
      </c>
      <c r="F50" s="8">
        <v>3</v>
      </c>
    </row>
    <row r="51" spans="1:6" x14ac:dyDescent="0.25">
      <c r="A51" s="2" t="s">
        <v>42</v>
      </c>
      <c r="B51" s="8" t="s">
        <v>8</v>
      </c>
      <c r="C51" s="8" t="s">
        <v>5</v>
      </c>
      <c r="D51" s="8"/>
      <c r="E51" s="8"/>
      <c r="F51" s="8"/>
    </row>
    <row r="52" spans="1:6" ht="30" x14ac:dyDescent="0.25">
      <c r="A52" s="1" t="s">
        <v>42</v>
      </c>
      <c r="B52" s="9" t="s">
        <v>39</v>
      </c>
      <c r="C52" s="9" t="s">
        <v>0</v>
      </c>
      <c r="D52" s="9" t="s">
        <v>45</v>
      </c>
      <c r="E52" s="9"/>
      <c r="F52" s="9"/>
    </row>
    <row r="53" spans="1:6" x14ac:dyDescent="0.25">
      <c r="A53" s="2" t="s">
        <v>42</v>
      </c>
      <c r="B53" s="8" t="s">
        <v>39</v>
      </c>
      <c r="C53" s="8" t="s">
        <v>5</v>
      </c>
      <c r="D53" s="8">
        <v>85</v>
      </c>
      <c r="E53" s="8"/>
      <c r="F53" s="8"/>
    </row>
    <row r="54" spans="1:6" ht="30" x14ac:dyDescent="0.25">
      <c r="A54" s="1" t="s">
        <v>42</v>
      </c>
      <c r="B54" s="9" t="s">
        <v>39</v>
      </c>
      <c r="C54" s="9" t="s">
        <v>5</v>
      </c>
      <c r="D54" s="9" t="s">
        <v>116</v>
      </c>
      <c r="E54" s="9" t="s">
        <v>62</v>
      </c>
      <c r="F54" s="9"/>
    </row>
    <row r="55" spans="1:6" x14ac:dyDescent="0.25">
      <c r="A55" s="2" t="s">
        <v>42</v>
      </c>
      <c r="B55" s="8" t="s">
        <v>4</v>
      </c>
      <c r="C55" s="8" t="s">
        <v>5</v>
      </c>
      <c r="D55" s="8"/>
      <c r="E55" s="8" t="s">
        <v>81</v>
      </c>
      <c r="F55" s="8">
        <v>3</v>
      </c>
    </row>
    <row r="56" spans="1:6" x14ac:dyDescent="0.25">
      <c r="A56" s="1" t="s">
        <v>42</v>
      </c>
      <c r="B56" s="9" t="s">
        <v>4</v>
      </c>
      <c r="C56" s="9" t="s">
        <v>5</v>
      </c>
      <c r="D56" s="9"/>
      <c r="E56" s="9" t="s">
        <v>95</v>
      </c>
      <c r="F56" s="9"/>
    </row>
    <row r="57" spans="1:6" ht="30" x14ac:dyDescent="0.25">
      <c r="A57" s="1" t="s">
        <v>42</v>
      </c>
      <c r="B57" s="9" t="s">
        <v>4</v>
      </c>
      <c r="C57" s="9" t="s">
        <v>0</v>
      </c>
      <c r="D57" s="9" t="s">
        <v>171</v>
      </c>
      <c r="E57" s="9" t="s">
        <v>171</v>
      </c>
      <c r="F57" s="9" t="s">
        <v>172</v>
      </c>
    </row>
    <row r="58" spans="1:6" x14ac:dyDescent="0.25">
      <c r="A58" s="1" t="s">
        <v>42</v>
      </c>
      <c r="B58" s="9" t="s">
        <v>4</v>
      </c>
      <c r="C58" s="9" t="s">
        <v>5</v>
      </c>
      <c r="D58" s="9"/>
      <c r="E58" s="9" t="s">
        <v>315</v>
      </c>
      <c r="F58" s="9">
        <v>2</v>
      </c>
    </row>
    <row r="59" spans="1:6" x14ac:dyDescent="0.25">
      <c r="A59" s="2"/>
      <c r="B59" s="8"/>
      <c r="C59" s="8"/>
      <c r="D59" s="8"/>
      <c r="E59" s="8"/>
      <c r="F59" s="8"/>
    </row>
    <row r="60" spans="1:6" x14ac:dyDescent="0.25">
      <c r="A60" s="1" t="s">
        <v>7</v>
      </c>
      <c r="B60" s="9" t="s">
        <v>63</v>
      </c>
      <c r="C60" s="9" t="s">
        <v>5</v>
      </c>
      <c r="D60" s="9"/>
      <c r="E60" s="9"/>
      <c r="F60" s="9"/>
    </row>
    <row r="61" spans="1:6" x14ac:dyDescent="0.25">
      <c r="A61" s="1" t="s">
        <v>7</v>
      </c>
      <c r="B61" s="9" t="s">
        <v>63</v>
      </c>
      <c r="C61" s="9" t="s">
        <v>5</v>
      </c>
      <c r="D61" s="9">
        <v>204</v>
      </c>
      <c r="E61" s="9">
        <v>0</v>
      </c>
      <c r="F61" s="9">
        <v>0</v>
      </c>
    </row>
    <row r="62" spans="1:6" x14ac:dyDescent="0.25">
      <c r="A62" s="1" t="s">
        <v>7</v>
      </c>
      <c r="B62" s="9" t="s">
        <v>63</v>
      </c>
      <c r="C62" s="9" t="s">
        <v>5</v>
      </c>
      <c r="D62" s="9"/>
      <c r="E62" s="9" t="s">
        <v>62</v>
      </c>
      <c r="F62" s="9" t="s">
        <v>62</v>
      </c>
    </row>
    <row r="63" spans="1:6" x14ac:dyDescent="0.25">
      <c r="A63" s="1" t="s">
        <v>7</v>
      </c>
      <c r="B63" s="9" t="s">
        <v>63</v>
      </c>
      <c r="C63" s="9" t="s">
        <v>49</v>
      </c>
      <c r="D63" s="9">
        <v>176</v>
      </c>
      <c r="E63" s="9"/>
      <c r="F63" s="9"/>
    </row>
    <row r="64" spans="1:6" x14ac:dyDescent="0.25">
      <c r="A64" s="2" t="s">
        <v>7</v>
      </c>
      <c r="B64" s="8" t="s">
        <v>63</v>
      </c>
      <c r="C64" s="8" t="s">
        <v>11</v>
      </c>
      <c r="D64" s="8"/>
      <c r="E64" s="8"/>
      <c r="F64" s="8"/>
    </row>
    <row r="65" spans="1:6" x14ac:dyDescent="0.25">
      <c r="A65" s="1" t="s">
        <v>7</v>
      </c>
      <c r="B65" s="9" t="s">
        <v>63</v>
      </c>
      <c r="C65" s="9" t="s">
        <v>5</v>
      </c>
      <c r="D65" s="9"/>
      <c r="E65" s="9" t="s">
        <v>110</v>
      </c>
      <c r="F65" s="9" t="s">
        <v>110</v>
      </c>
    </row>
    <row r="66" spans="1:6" x14ac:dyDescent="0.25">
      <c r="A66" s="2" t="s">
        <v>7</v>
      </c>
      <c r="B66" s="8" t="s">
        <v>63</v>
      </c>
      <c r="C66" s="8" t="s">
        <v>5</v>
      </c>
      <c r="D66" s="8" t="s">
        <v>247</v>
      </c>
      <c r="E66" s="8" t="s">
        <v>62</v>
      </c>
      <c r="F66" s="8" t="s">
        <v>62</v>
      </c>
    </row>
    <row r="67" spans="1:6" ht="30" x14ac:dyDescent="0.25">
      <c r="A67" s="2" t="s">
        <v>7</v>
      </c>
      <c r="B67" s="8" t="s">
        <v>63</v>
      </c>
      <c r="C67" s="8" t="s">
        <v>49</v>
      </c>
      <c r="D67" s="8" t="s">
        <v>295</v>
      </c>
      <c r="E67" s="8" t="s">
        <v>62</v>
      </c>
      <c r="F67" s="8"/>
    </row>
    <row r="68" spans="1:6" x14ac:dyDescent="0.25">
      <c r="A68" s="2" t="s">
        <v>7</v>
      </c>
      <c r="B68" s="8" t="s">
        <v>63</v>
      </c>
      <c r="C68" s="8" t="s">
        <v>5</v>
      </c>
      <c r="D68" s="8"/>
      <c r="E68" s="8"/>
      <c r="F68" s="8"/>
    </row>
    <row r="69" spans="1:6" x14ac:dyDescent="0.25">
      <c r="A69" s="1" t="s">
        <v>7</v>
      </c>
      <c r="B69" s="9" t="s">
        <v>8</v>
      </c>
      <c r="C69" s="9" t="s">
        <v>5</v>
      </c>
      <c r="D69" s="9"/>
      <c r="E69" s="9"/>
      <c r="F69" s="9"/>
    </row>
    <row r="70" spans="1:6" x14ac:dyDescent="0.25">
      <c r="A70" s="2" t="s">
        <v>7</v>
      </c>
      <c r="B70" s="8" t="s">
        <v>8</v>
      </c>
      <c r="C70" s="8" t="s">
        <v>5</v>
      </c>
      <c r="D70" s="8"/>
      <c r="E70" s="8"/>
      <c r="F70" s="8"/>
    </row>
    <row r="71" spans="1:6" x14ac:dyDescent="0.25">
      <c r="A71" s="2" t="s">
        <v>7</v>
      </c>
      <c r="B71" s="8" t="s">
        <v>8</v>
      </c>
      <c r="C71" s="8" t="s">
        <v>5</v>
      </c>
      <c r="D71" s="8"/>
      <c r="E71" s="8"/>
      <c r="F71" s="8"/>
    </row>
    <row r="72" spans="1:6" x14ac:dyDescent="0.25">
      <c r="A72" s="1" t="s">
        <v>7</v>
      </c>
      <c r="B72" s="9" t="s">
        <v>8</v>
      </c>
      <c r="C72" s="9" t="s">
        <v>11</v>
      </c>
      <c r="D72" s="9"/>
      <c r="E72" s="9"/>
      <c r="F72" s="9"/>
    </row>
    <row r="73" spans="1:6" x14ac:dyDescent="0.25">
      <c r="A73" s="2" t="s">
        <v>7</v>
      </c>
      <c r="B73" s="8" t="s">
        <v>8</v>
      </c>
      <c r="C73" s="8" t="s">
        <v>49</v>
      </c>
      <c r="D73" s="8">
        <v>185</v>
      </c>
      <c r="E73" s="8"/>
      <c r="F73" s="8"/>
    </row>
    <row r="74" spans="1:6" x14ac:dyDescent="0.25">
      <c r="A74" s="2" t="s">
        <v>7</v>
      </c>
      <c r="B74" s="8" t="s">
        <v>8</v>
      </c>
      <c r="C74" s="8" t="s">
        <v>5</v>
      </c>
      <c r="D74" s="8">
        <v>115</v>
      </c>
      <c r="E74" s="8" t="s">
        <v>144</v>
      </c>
      <c r="F74" s="8"/>
    </row>
    <row r="75" spans="1:6" x14ac:dyDescent="0.25">
      <c r="A75" s="2" t="s">
        <v>7</v>
      </c>
      <c r="B75" s="8" t="s">
        <v>8</v>
      </c>
      <c r="C75" s="8" t="s">
        <v>5</v>
      </c>
      <c r="D75" s="8"/>
      <c r="E75" s="8" t="s">
        <v>149</v>
      </c>
      <c r="F75" s="8"/>
    </row>
    <row r="76" spans="1:6" x14ac:dyDescent="0.25">
      <c r="A76" s="1" t="s">
        <v>7</v>
      </c>
      <c r="B76" s="9" t="s">
        <v>8</v>
      </c>
      <c r="C76" s="9" t="s">
        <v>11</v>
      </c>
      <c r="D76" s="9"/>
      <c r="E76" s="9"/>
      <c r="F76" s="9"/>
    </row>
    <row r="77" spans="1:6" x14ac:dyDescent="0.25">
      <c r="A77" s="2" t="s">
        <v>7</v>
      </c>
      <c r="B77" s="8" t="s">
        <v>8</v>
      </c>
      <c r="C77" s="8" t="s">
        <v>49</v>
      </c>
      <c r="D77" s="8"/>
      <c r="E77" s="8"/>
      <c r="F77" s="8"/>
    </row>
    <row r="78" spans="1:6" x14ac:dyDescent="0.25">
      <c r="A78" s="1" t="s">
        <v>7</v>
      </c>
      <c r="B78" s="9" t="s">
        <v>8</v>
      </c>
      <c r="C78" s="9" t="s">
        <v>5</v>
      </c>
      <c r="D78" s="9"/>
      <c r="E78" s="9" t="s">
        <v>110</v>
      </c>
      <c r="F78" s="9"/>
    </row>
    <row r="79" spans="1:6" x14ac:dyDescent="0.25">
      <c r="A79" s="2" t="s">
        <v>7</v>
      </c>
      <c r="B79" s="8" t="s">
        <v>8</v>
      </c>
      <c r="C79" s="8" t="s">
        <v>49</v>
      </c>
      <c r="D79" s="8" t="s">
        <v>268</v>
      </c>
      <c r="E79" s="8" t="s">
        <v>269</v>
      </c>
      <c r="F79" s="8">
        <v>3</v>
      </c>
    </row>
    <row r="80" spans="1:6" x14ac:dyDescent="0.25">
      <c r="A80" s="2" t="s">
        <v>7</v>
      </c>
      <c r="B80" s="8" t="s">
        <v>8</v>
      </c>
      <c r="C80" s="8" t="s">
        <v>5</v>
      </c>
      <c r="D80" s="8"/>
      <c r="E80" s="8"/>
      <c r="F80" s="8"/>
    </row>
    <row r="81" spans="1:6" x14ac:dyDescent="0.25">
      <c r="A81" s="1" t="s">
        <v>7</v>
      </c>
      <c r="B81" s="9" t="s">
        <v>8</v>
      </c>
      <c r="C81" s="9" t="s">
        <v>49</v>
      </c>
      <c r="D81" s="9" t="s">
        <v>336</v>
      </c>
      <c r="E81" s="9">
        <v>0</v>
      </c>
      <c r="F81" s="9"/>
    </row>
    <row r="82" spans="1:6" x14ac:dyDescent="0.25">
      <c r="A82" s="2" t="s">
        <v>7</v>
      </c>
      <c r="B82" s="8" t="s">
        <v>8</v>
      </c>
      <c r="C82" s="8" t="s">
        <v>5</v>
      </c>
      <c r="D82" s="8"/>
      <c r="E82" s="8" t="s">
        <v>62</v>
      </c>
      <c r="F82" s="8"/>
    </row>
    <row r="83" spans="1:6" ht="30" x14ac:dyDescent="0.25">
      <c r="A83" s="1" t="s">
        <v>7</v>
      </c>
      <c r="B83" s="9" t="s">
        <v>8</v>
      </c>
      <c r="C83" s="9" t="s">
        <v>0</v>
      </c>
      <c r="D83" s="9"/>
      <c r="E83" s="9"/>
      <c r="F83" s="9"/>
    </row>
    <row r="84" spans="1:6" x14ac:dyDescent="0.25">
      <c r="A84" s="1" t="s">
        <v>7</v>
      </c>
      <c r="B84" s="9" t="s">
        <v>8</v>
      </c>
      <c r="C84" s="9" t="s">
        <v>11</v>
      </c>
      <c r="D84" s="9"/>
      <c r="E84" s="9"/>
      <c r="F84" s="9"/>
    </row>
    <row r="85" spans="1:6" x14ac:dyDescent="0.25">
      <c r="A85" s="2" t="s">
        <v>7</v>
      </c>
      <c r="B85" s="8" t="s">
        <v>18</v>
      </c>
      <c r="C85" s="8" t="s">
        <v>5</v>
      </c>
      <c r="D85" s="8"/>
      <c r="E85" s="8"/>
      <c r="F85" s="8"/>
    </row>
    <row r="86" spans="1:6" x14ac:dyDescent="0.25">
      <c r="A86" s="2" t="s">
        <v>7</v>
      </c>
      <c r="B86" s="8" t="s">
        <v>18</v>
      </c>
      <c r="C86" s="8" t="s">
        <v>5</v>
      </c>
      <c r="D86" s="8"/>
      <c r="E86" s="8"/>
      <c r="F86" s="8"/>
    </row>
    <row r="87" spans="1:6" x14ac:dyDescent="0.25">
      <c r="A87" s="1" t="s">
        <v>7</v>
      </c>
      <c r="B87" s="9" t="s">
        <v>18</v>
      </c>
      <c r="C87" s="9" t="s">
        <v>49</v>
      </c>
      <c r="D87" s="9"/>
      <c r="E87" s="9"/>
      <c r="F87" s="9"/>
    </row>
    <row r="88" spans="1:6" x14ac:dyDescent="0.25">
      <c r="A88" s="2" t="s">
        <v>7</v>
      </c>
      <c r="B88" s="8" t="s">
        <v>18</v>
      </c>
      <c r="C88" s="8" t="s">
        <v>49</v>
      </c>
      <c r="D88" s="8"/>
      <c r="E88" s="8" t="s">
        <v>62</v>
      </c>
      <c r="F88" s="8" t="s">
        <v>62</v>
      </c>
    </row>
    <row r="89" spans="1:6" x14ac:dyDescent="0.25">
      <c r="A89" s="1" t="s">
        <v>7</v>
      </c>
      <c r="B89" s="9" t="s">
        <v>18</v>
      </c>
      <c r="C89" s="9" t="s">
        <v>5</v>
      </c>
      <c r="D89" s="9"/>
      <c r="E89" s="9" t="s">
        <v>62</v>
      </c>
      <c r="F89" s="9" t="s">
        <v>62</v>
      </c>
    </row>
    <row r="90" spans="1:6" x14ac:dyDescent="0.25">
      <c r="A90" s="2" t="s">
        <v>7</v>
      </c>
      <c r="B90" s="8" t="s">
        <v>18</v>
      </c>
      <c r="C90" s="8" t="s">
        <v>5</v>
      </c>
      <c r="D90" s="8"/>
      <c r="E90" s="8"/>
      <c r="F90" s="8"/>
    </row>
    <row r="91" spans="1:6" x14ac:dyDescent="0.25">
      <c r="A91" s="1" t="s">
        <v>7</v>
      </c>
      <c r="B91" s="9" t="s">
        <v>18</v>
      </c>
      <c r="C91" s="9" t="s">
        <v>49</v>
      </c>
      <c r="D91" s="9"/>
      <c r="E91" s="9"/>
      <c r="F91" s="9"/>
    </row>
    <row r="92" spans="1:6" x14ac:dyDescent="0.25">
      <c r="A92" s="1" t="s">
        <v>7</v>
      </c>
      <c r="B92" s="9" t="s">
        <v>143</v>
      </c>
      <c r="C92" s="9" t="s">
        <v>5</v>
      </c>
      <c r="D92" s="9"/>
      <c r="E92" s="9"/>
      <c r="F92" s="9"/>
    </row>
    <row r="93" spans="1:6" x14ac:dyDescent="0.25">
      <c r="A93" s="2" t="s">
        <v>7</v>
      </c>
      <c r="B93" s="8" t="s">
        <v>143</v>
      </c>
      <c r="C93" s="8" t="s">
        <v>5</v>
      </c>
      <c r="D93" s="8"/>
      <c r="E93" s="8"/>
      <c r="F93" s="8"/>
    </row>
    <row r="94" spans="1:6" x14ac:dyDescent="0.25">
      <c r="A94" s="1" t="s">
        <v>7</v>
      </c>
      <c r="B94" s="9" t="s">
        <v>143</v>
      </c>
      <c r="C94" s="9" t="s">
        <v>5</v>
      </c>
      <c r="D94" s="9"/>
      <c r="E94" s="9" t="s">
        <v>69</v>
      </c>
      <c r="F94" s="9"/>
    </row>
    <row r="95" spans="1:6" x14ac:dyDescent="0.25">
      <c r="A95" s="2" t="s">
        <v>7</v>
      </c>
      <c r="B95" s="8" t="s">
        <v>10</v>
      </c>
      <c r="C95" s="8" t="s">
        <v>5</v>
      </c>
      <c r="D95" s="8" t="s">
        <v>59</v>
      </c>
      <c r="E95" s="8" t="s">
        <v>9</v>
      </c>
      <c r="F95" s="8" t="s">
        <v>9</v>
      </c>
    </row>
    <row r="96" spans="1:6" x14ac:dyDescent="0.25">
      <c r="A96" s="1" t="s">
        <v>7</v>
      </c>
      <c r="B96" s="9" t="s">
        <v>10</v>
      </c>
      <c r="C96" s="9" t="s">
        <v>5</v>
      </c>
      <c r="D96" s="9"/>
      <c r="E96" s="9"/>
      <c r="F96" s="9"/>
    </row>
    <row r="97" spans="1:6" x14ac:dyDescent="0.25">
      <c r="A97" s="1" t="s">
        <v>7</v>
      </c>
      <c r="B97" s="9" t="s">
        <v>10</v>
      </c>
      <c r="C97" s="9" t="s">
        <v>5</v>
      </c>
      <c r="D97" s="9"/>
      <c r="E97" s="9"/>
      <c r="F97" s="9"/>
    </row>
    <row r="98" spans="1:6" x14ac:dyDescent="0.25">
      <c r="A98" s="2" t="s">
        <v>7</v>
      </c>
      <c r="B98" s="8" t="s">
        <v>10</v>
      </c>
      <c r="C98" s="8" t="s">
        <v>11</v>
      </c>
      <c r="D98" s="8" t="s">
        <v>129</v>
      </c>
      <c r="E98" s="8">
        <v>750</v>
      </c>
      <c r="F98" s="8"/>
    </row>
    <row r="99" spans="1:6" x14ac:dyDescent="0.25">
      <c r="A99" s="1" t="s">
        <v>7</v>
      </c>
      <c r="B99" s="9" t="s">
        <v>10</v>
      </c>
      <c r="C99" s="9" t="s">
        <v>5</v>
      </c>
      <c r="D99" s="9"/>
      <c r="E99" s="9" t="s">
        <v>110</v>
      </c>
      <c r="F99" s="9" t="s">
        <v>110</v>
      </c>
    </row>
    <row r="100" spans="1:6" x14ac:dyDescent="0.25">
      <c r="A100" s="2" t="s">
        <v>7</v>
      </c>
      <c r="B100" s="8" t="s">
        <v>10</v>
      </c>
      <c r="C100" s="8" t="s">
        <v>49</v>
      </c>
      <c r="D100" s="8"/>
      <c r="E100" s="8"/>
      <c r="F100" s="8"/>
    </row>
    <row r="101" spans="1:6" x14ac:dyDescent="0.25">
      <c r="A101" s="1" t="s">
        <v>7</v>
      </c>
      <c r="B101" s="9" t="s">
        <v>10</v>
      </c>
      <c r="C101" s="9" t="s">
        <v>11</v>
      </c>
      <c r="D101" s="9"/>
      <c r="E101" s="9"/>
      <c r="F101" s="9"/>
    </row>
    <row r="102" spans="1:6" ht="30" x14ac:dyDescent="0.25">
      <c r="A102" s="2" t="s">
        <v>7</v>
      </c>
      <c r="B102" s="8" t="s">
        <v>10</v>
      </c>
      <c r="C102" s="8" t="s">
        <v>0</v>
      </c>
      <c r="D102" s="8"/>
      <c r="E102" s="8"/>
      <c r="F102" s="8"/>
    </row>
    <row r="103" spans="1:6" x14ac:dyDescent="0.25">
      <c r="A103" s="1" t="s">
        <v>7</v>
      </c>
      <c r="B103" s="9" t="s">
        <v>10</v>
      </c>
      <c r="C103" s="9" t="s">
        <v>5</v>
      </c>
      <c r="D103" s="9"/>
      <c r="E103" s="9"/>
      <c r="F103" s="9"/>
    </row>
    <row r="104" spans="1:6" x14ac:dyDescent="0.25">
      <c r="A104" s="1" t="s">
        <v>7</v>
      </c>
      <c r="B104" s="9" t="s">
        <v>39</v>
      </c>
      <c r="C104" s="9" t="s">
        <v>49</v>
      </c>
      <c r="D104" s="9" t="s">
        <v>52</v>
      </c>
      <c r="E104" s="9" t="s">
        <v>53</v>
      </c>
      <c r="F104" s="9" t="s">
        <v>54</v>
      </c>
    </row>
    <row r="105" spans="1:6" x14ac:dyDescent="0.25">
      <c r="A105" s="2" t="s">
        <v>7</v>
      </c>
      <c r="B105" s="8" t="s">
        <v>39</v>
      </c>
      <c r="C105" s="8" t="s">
        <v>5</v>
      </c>
      <c r="D105" s="8"/>
      <c r="E105" s="8">
        <v>0</v>
      </c>
      <c r="F105" s="8"/>
    </row>
    <row r="106" spans="1:6" x14ac:dyDescent="0.25">
      <c r="A106" s="2" t="s">
        <v>7</v>
      </c>
      <c r="B106" s="8" t="s">
        <v>39</v>
      </c>
      <c r="C106" s="8" t="s">
        <v>11</v>
      </c>
      <c r="D106" s="8">
        <v>175</v>
      </c>
      <c r="E106" s="8" t="s">
        <v>220</v>
      </c>
      <c r="F106" s="8"/>
    </row>
    <row r="107" spans="1:6" x14ac:dyDescent="0.25">
      <c r="A107" s="1" t="s">
        <v>7</v>
      </c>
      <c r="B107" s="9" t="s">
        <v>39</v>
      </c>
      <c r="C107" s="9" t="s">
        <v>118</v>
      </c>
      <c r="D107" s="9" t="s">
        <v>377</v>
      </c>
      <c r="E107" s="9"/>
      <c r="F107" s="9"/>
    </row>
    <row r="108" spans="1:6" x14ac:dyDescent="0.25">
      <c r="A108" s="1" t="s">
        <v>7</v>
      </c>
      <c r="B108" s="9" t="s">
        <v>4</v>
      </c>
      <c r="C108" s="9" t="s">
        <v>5</v>
      </c>
      <c r="D108" s="9">
        <v>175</v>
      </c>
      <c r="E108" s="9">
        <v>0</v>
      </c>
      <c r="F108" s="9"/>
    </row>
    <row r="109" spans="1:6" ht="30" x14ac:dyDescent="0.25">
      <c r="A109" s="2" t="s">
        <v>7</v>
      </c>
      <c r="B109" s="8" t="s">
        <v>4</v>
      </c>
      <c r="C109" s="8" t="s">
        <v>5</v>
      </c>
      <c r="D109" s="8" t="s">
        <v>65</v>
      </c>
      <c r="E109" s="8" t="s">
        <v>62</v>
      </c>
      <c r="F109" s="8"/>
    </row>
    <row r="110" spans="1:6" x14ac:dyDescent="0.25">
      <c r="A110" s="1" t="s">
        <v>7</v>
      </c>
      <c r="B110" s="9" t="s">
        <v>4</v>
      </c>
      <c r="C110" s="9" t="s">
        <v>5</v>
      </c>
      <c r="D110" s="9" t="s">
        <v>133</v>
      </c>
      <c r="E110" s="9" t="s">
        <v>62</v>
      </c>
      <c r="F110" s="9"/>
    </row>
    <row r="111" spans="1:6" x14ac:dyDescent="0.25">
      <c r="A111" s="1" t="s">
        <v>7</v>
      </c>
      <c r="B111" s="9" t="s">
        <v>4</v>
      </c>
      <c r="C111" s="9" t="s">
        <v>5</v>
      </c>
      <c r="D111" s="9" t="s">
        <v>226</v>
      </c>
      <c r="E111" s="9" t="s">
        <v>227</v>
      </c>
      <c r="F111" s="9"/>
    </row>
    <row r="112" spans="1:6" x14ac:dyDescent="0.25">
      <c r="A112" s="2" t="s">
        <v>7</v>
      </c>
      <c r="B112" s="8" t="s">
        <v>4</v>
      </c>
      <c r="C112" s="8" t="s">
        <v>5</v>
      </c>
      <c r="D112" s="8" t="s">
        <v>362</v>
      </c>
      <c r="E112" s="8"/>
      <c r="F112" s="8"/>
    </row>
    <row r="113" spans="1:6" x14ac:dyDescent="0.25">
      <c r="A113" s="1"/>
      <c r="B113" s="9"/>
      <c r="C113" s="9"/>
      <c r="D113" s="9"/>
      <c r="E113" s="9"/>
      <c r="F113" s="9"/>
    </row>
    <row r="114" spans="1:6" x14ac:dyDescent="0.25">
      <c r="A114" s="1" t="s">
        <v>73</v>
      </c>
      <c r="B114" s="9" t="s">
        <v>63</v>
      </c>
      <c r="C114" s="9" t="s">
        <v>5</v>
      </c>
      <c r="D114" s="9">
        <v>156</v>
      </c>
      <c r="E114" s="9"/>
      <c r="F114" s="9"/>
    </row>
    <row r="115" spans="1:6" x14ac:dyDescent="0.25">
      <c r="A115" s="1" t="s">
        <v>73</v>
      </c>
      <c r="B115" s="9" t="s">
        <v>8</v>
      </c>
      <c r="C115" s="9" t="s">
        <v>5</v>
      </c>
      <c r="D115" s="9"/>
      <c r="E115" s="9"/>
      <c r="F115" s="9"/>
    </row>
    <row r="116" spans="1:6" ht="45" x14ac:dyDescent="0.25">
      <c r="A116" s="2" t="s">
        <v>73</v>
      </c>
      <c r="B116" s="8" t="s">
        <v>8</v>
      </c>
      <c r="C116" s="8" t="s">
        <v>49</v>
      </c>
      <c r="D116" s="8" t="s">
        <v>482</v>
      </c>
      <c r="E116" s="8" t="s">
        <v>110</v>
      </c>
      <c r="F116" s="8" t="s">
        <v>110</v>
      </c>
    </row>
    <row r="117" spans="1:6" x14ac:dyDescent="0.25">
      <c r="A117" s="1" t="s">
        <v>73</v>
      </c>
      <c r="B117" s="9" t="s">
        <v>8</v>
      </c>
      <c r="C117" s="9" t="s">
        <v>5</v>
      </c>
      <c r="D117" s="9" t="s">
        <v>404</v>
      </c>
      <c r="E117" s="9"/>
      <c r="F117" s="9"/>
    </row>
    <row r="118" spans="1:6" ht="30" x14ac:dyDescent="0.25">
      <c r="A118" s="2" t="s">
        <v>73</v>
      </c>
      <c r="B118" s="8" t="s">
        <v>39</v>
      </c>
      <c r="C118" s="8" t="s">
        <v>0</v>
      </c>
      <c r="D118" s="8" t="s">
        <v>77</v>
      </c>
      <c r="E118" s="8"/>
      <c r="F118" s="8"/>
    </row>
    <row r="119" spans="1:6" x14ac:dyDescent="0.25">
      <c r="A119" s="2" t="s">
        <v>73</v>
      </c>
      <c r="B119" s="8" t="s">
        <v>4</v>
      </c>
      <c r="C119" s="8" t="s">
        <v>5</v>
      </c>
      <c r="D119" s="8"/>
      <c r="E119" s="8" t="s">
        <v>262</v>
      </c>
      <c r="F119" s="8"/>
    </row>
    <row r="120" spans="1:6" x14ac:dyDescent="0.25">
      <c r="A120" s="1"/>
      <c r="B120" s="9"/>
      <c r="C120" s="9"/>
      <c r="D120" s="9"/>
      <c r="E120" s="9"/>
      <c r="F120" s="9"/>
    </row>
    <row r="121" spans="1:6" x14ac:dyDescent="0.25">
      <c r="A121" s="1" t="s">
        <v>3</v>
      </c>
      <c r="B121" s="9" t="s">
        <v>63</v>
      </c>
      <c r="C121" s="9" t="s">
        <v>5</v>
      </c>
      <c r="D121" s="9"/>
      <c r="E121" s="9"/>
      <c r="F121" s="9"/>
    </row>
    <row r="122" spans="1:6" x14ac:dyDescent="0.25">
      <c r="A122" s="2" t="s">
        <v>3</v>
      </c>
      <c r="B122" s="8" t="s">
        <v>8</v>
      </c>
      <c r="C122" s="8" t="s">
        <v>5</v>
      </c>
      <c r="D122" s="8"/>
      <c r="E122" s="8"/>
      <c r="F122" s="8"/>
    </row>
    <row r="123" spans="1:6" x14ac:dyDescent="0.25">
      <c r="A123" s="1" t="s">
        <v>3</v>
      </c>
      <c r="B123" s="9" t="s">
        <v>8</v>
      </c>
      <c r="C123" s="9" t="s">
        <v>5</v>
      </c>
      <c r="D123" s="9" t="s">
        <v>356</v>
      </c>
      <c r="E123" s="9"/>
      <c r="F123" s="9"/>
    </row>
    <row r="124" spans="1:6" ht="30" x14ac:dyDescent="0.25">
      <c r="A124" s="2" t="s">
        <v>3</v>
      </c>
      <c r="B124" s="8" t="s">
        <v>18</v>
      </c>
      <c r="C124" s="8" t="s">
        <v>5</v>
      </c>
      <c r="D124" s="8" t="s">
        <v>21</v>
      </c>
      <c r="E124" s="8" t="s">
        <v>22</v>
      </c>
      <c r="F124" s="8" t="s">
        <v>22</v>
      </c>
    </row>
    <row r="125" spans="1:6" ht="30" x14ac:dyDescent="0.25">
      <c r="A125" s="1" t="s">
        <v>3</v>
      </c>
      <c r="B125" s="9" t="s">
        <v>18</v>
      </c>
      <c r="C125" s="9" t="s">
        <v>5</v>
      </c>
      <c r="D125" s="9" t="s">
        <v>322</v>
      </c>
      <c r="E125" s="9" t="s">
        <v>323</v>
      </c>
      <c r="F125" s="9">
        <v>2</v>
      </c>
    </row>
    <row r="126" spans="1:6" x14ac:dyDescent="0.25">
      <c r="A126" s="2" t="s">
        <v>3</v>
      </c>
      <c r="B126" s="8" t="s">
        <v>18</v>
      </c>
      <c r="C126" s="8" t="s">
        <v>5</v>
      </c>
      <c r="D126" s="8">
        <v>125</v>
      </c>
      <c r="E126" s="8"/>
      <c r="F126" s="8"/>
    </row>
    <row r="127" spans="1:6" x14ac:dyDescent="0.25">
      <c r="A127" s="1" t="s">
        <v>3</v>
      </c>
      <c r="B127" s="9" t="s">
        <v>10</v>
      </c>
      <c r="C127" s="9" t="s">
        <v>11</v>
      </c>
      <c r="D127" s="9" t="s">
        <v>13</v>
      </c>
      <c r="E127" s="9"/>
      <c r="F127" s="9"/>
    </row>
    <row r="128" spans="1:6" ht="30" x14ac:dyDescent="0.25">
      <c r="A128" s="2" t="s">
        <v>3</v>
      </c>
      <c r="B128" s="8" t="s">
        <v>10</v>
      </c>
      <c r="C128" s="8" t="s">
        <v>11</v>
      </c>
      <c r="D128" s="8" t="s">
        <v>139</v>
      </c>
      <c r="E128" s="8" t="s">
        <v>140</v>
      </c>
      <c r="F128" s="8" t="s">
        <v>140</v>
      </c>
    </row>
    <row r="129" spans="1:6" ht="30" x14ac:dyDescent="0.25">
      <c r="A129" s="2" t="s">
        <v>3</v>
      </c>
      <c r="B129" s="8" t="s">
        <v>10</v>
      </c>
      <c r="C129" s="8" t="s">
        <v>0</v>
      </c>
      <c r="D129" s="8" t="s">
        <v>381</v>
      </c>
      <c r="E129" s="8"/>
      <c r="F129" s="8"/>
    </row>
    <row r="130" spans="1:6" x14ac:dyDescent="0.25">
      <c r="A130" s="2" t="s">
        <v>3</v>
      </c>
      <c r="B130" s="8" t="s">
        <v>39</v>
      </c>
      <c r="C130" s="8" t="s">
        <v>49</v>
      </c>
      <c r="D130" s="8"/>
      <c r="E130" s="8"/>
      <c r="F130" s="8"/>
    </row>
    <row r="131" spans="1:6" x14ac:dyDescent="0.25">
      <c r="A131" s="2" t="s">
        <v>3</v>
      </c>
      <c r="B131" s="8" t="s">
        <v>4</v>
      </c>
      <c r="C131" s="8" t="s">
        <v>5</v>
      </c>
      <c r="D131" s="8">
        <v>75</v>
      </c>
      <c r="E131" s="8">
        <v>350</v>
      </c>
      <c r="F131" s="8">
        <v>3</v>
      </c>
    </row>
    <row r="132" spans="1:6" x14ac:dyDescent="0.25">
      <c r="A132" s="1" t="s">
        <v>3</v>
      </c>
      <c r="B132" s="9" t="s">
        <v>4</v>
      </c>
      <c r="C132" s="9" t="s">
        <v>49</v>
      </c>
      <c r="D132" s="9"/>
      <c r="E132" s="9"/>
      <c r="F132" s="9"/>
    </row>
    <row r="133" spans="1:6" x14ac:dyDescent="0.25">
      <c r="A133" s="1" t="s">
        <v>3</v>
      </c>
      <c r="B133" s="9" t="s">
        <v>4</v>
      </c>
      <c r="C133" s="9" t="s">
        <v>5</v>
      </c>
      <c r="D133" s="9"/>
      <c r="E133" s="9" t="s">
        <v>169</v>
      </c>
      <c r="F133" s="9">
        <v>2</v>
      </c>
    </row>
    <row r="134" spans="1:6" x14ac:dyDescent="0.25">
      <c r="A134" s="1" t="s">
        <v>3</v>
      </c>
      <c r="B134" s="9" t="s">
        <v>4</v>
      </c>
      <c r="C134" s="9" t="s">
        <v>5</v>
      </c>
      <c r="D134" s="9">
        <v>133</v>
      </c>
      <c r="E134" s="9">
        <v>250</v>
      </c>
      <c r="F134" s="9">
        <v>2</v>
      </c>
    </row>
    <row r="135" spans="1:6" x14ac:dyDescent="0.25">
      <c r="A135" s="2" t="s">
        <v>3</v>
      </c>
      <c r="B135" s="8" t="s">
        <v>4</v>
      </c>
      <c r="C135" s="8" t="s">
        <v>5</v>
      </c>
      <c r="D135" s="8"/>
      <c r="E135" s="8">
        <v>300</v>
      </c>
      <c r="F135" s="8">
        <v>3</v>
      </c>
    </row>
    <row r="136" spans="1:6" ht="60" x14ac:dyDescent="0.25">
      <c r="A136" s="1" t="s">
        <v>3</v>
      </c>
      <c r="B136" s="9" t="s">
        <v>4</v>
      </c>
      <c r="C136" s="9" t="s">
        <v>5</v>
      </c>
      <c r="D136" s="9" t="s">
        <v>486</v>
      </c>
      <c r="E136" s="9" t="s">
        <v>110</v>
      </c>
      <c r="F136" s="9"/>
    </row>
    <row r="137" spans="1:6" x14ac:dyDescent="0.25">
      <c r="A137" s="2" t="s">
        <v>3</v>
      </c>
      <c r="B137" s="8" t="s">
        <v>4</v>
      </c>
      <c r="C137" s="8" t="s">
        <v>5</v>
      </c>
      <c r="D137" s="8"/>
      <c r="E137" s="8" t="s">
        <v>110</v>
      </c>
      <c r="F137" s="8"/>
    </row>
    <row r="138" spans="1:6" x14ac:dyDescent="0.25">
      <c r="A138" s="1" t="s">
        <v>3</v>
      </c>
      <c r="B138" s="9" t="s">
        <v>4</v>
      </c>
      <c r="C138" s="9" t="s">
        <v>5</v>
      </c>
      <c r="D138" s="9">
        <v>97</v>
      </c>
      <c r="E138" s="9" t="s">
        <v>289</v>
      </c>
      <c r="F138" s="9">
        <v>2</v>
      </c>
    </row>
    <row r="139" spans="1:6" x14ac:dyDescent="0.25">
      <c r="A139" s="2" t="s">
        <v>3</v>
      </c>
      <c r="B139" s="8" t="s">
        <v>4</v>
      </c>
      <c r="C139" s="8" t="s">
        <v>5</v>
      </c>
      <c r="D139" s="8">
        <v>100</v>
      </c>
      <c r="E139" s="8">
        <v>325</v>
      </c>
      <c r="F139" s="8">
        <v>3</v>
      </c>
    </row>
    <row r="140" spans="1:6" x14ac:dyDescent="0.25">
      <c r="A140" s="1" t="s">
        <v>3</v>
      </c>
      <c r="B140" s="9" t="s">
        <v>4</v>
      </c>
      <c r="C140" s="9" t="s">
        <v>49</v>
      </c>
      <c r="D140" s="9" t="s">
        <v>329</v>
      </c>
      <c r="E140" s="9" t="s">
        <v>328</v>
      </c>
      <c r="F140" s="9"/>
    </row>
    <row r="141" spans="1:6" x14ac:dyDescent="0.25">
      <c r="A141" s="1" t="s">
        <v>3</v>
      </c>
      <c r="B141" s="9" t="s">
        <v>4</v>
      </c>
      <c r="C141" s="9" t="s">
        <v>5</v>
      </c>
      <c r="D141" s="9"/>
      <c r="E141" s="9" t="s">
        <v>333</v>
      </c>
      <c r="F141" s="9">
        <v>3</v>
      </c>
    </row>
    <row r="142" spans="1:6" x14ac:dyDescent="0.25">
      <c r="A142" s="2" t="s">
        <v>3</v>
      </c>
      <c r="B142" s="8" t="s">
        <v>4</v>
      </c>
      <c r="C142" s="8" t="s">
        <v>5</v>
      </c>
      <c r="D142" s="8" t="s">
        <v>231</v>
      </c>
      <c r="E142" s="8" t="s">
        <v>231</v>
      </c>
      <c r="F142" s="8">
        <v>22</v>
      </c>
    </row>
    <row r="143" spans="1:6" x14ac:dyDescent="0.25">
      <c r="A143" s="2" t="s">
        <v>3</v>
      </c>
      <c r="B143" s="8" t="s">
        <v>4</v>
      </c>
      <c r="C143" s="8" t="s">
        <v>5</v>
      </c>
      <c r="D143" s="8">
        <v>95</v>
      </c>
      <c r="E143" s="8">
        <v>440</v>
      </c>
      <c r="F143" s="8">
        <v>3</v>
      </c>
    </row>
    <row r="144" spans="1:6" x14ac:dyDescent="0.25">
      <c r="A144" s="1" t="s">
        <v>3</v>
      </c>
      <c r="B144" s="9" t="s">
        <v>4</v>
      </c>
      <c r="C144" s="9" t="s">
        <v>5</v>
      </c>
      <c r="D144" s="9"/>
      <c r="E144" s="9"/>
      <c r="F144" s="9"/>
    </row>
    <row r="145" spans="1:6" x14ac:dyDescent="0.25">
      <c r="A145" s="1" t="s">
        <v>3</v>
      </c>
      <c r="B145" s="9" t="s">
        <v>4</v>
      </c>
      <c r="C145" s="9" t="s">
        <v>49</v>
      </c>
      <c r="D145" s="9"/>
      <c r="E145" s="9"/>
      <c r="F145" s="9"/>
    </row>
    <row r="146" spans="1:6" x14ac:dyDescent="0.25">
      <c r="A146" s="2" t="s">
        <v>3</v>
      </c>
      <c r="B146" s="8" t="s">
        <v>4</v>
      </c>
      <c r="C146" s="8" t="s">
        <v>5</v>
      </c>
      <c r="D146" s="8"/>
      <c r="E146" s="8">
        <v>100</v>
      </c>
      <c r="F146" s="8">
        <v>3</v>
      </c>
    </row>
    <row r="147" spans="1:6" x14ac:dyDescent="0.25">
      <c r="A147" s="2" t="s">
        <v>3</v>
      </c>
      <c r="B147" s="8" t="s">
        <v>4</v>
      </c>
      <c r="C147" s="8" t="s">
        <v>5</v>
      </c>
      <c r="D147" s="8"/>
      <c r="E147" s="8"/>
      <c r="F147" s="8"/>
    </row>
    <row r="148" spans="1:6" x14ac:dyDescent="0.25">
      <c r="A148" s="2"/>
      <c r="B148" s="8"/>
      <c r="C148" s="8"/>
      <c r="D148" s="8"/>
      <c r="E148" s="8"/>
      <c r="F148" s="8"/>
    </row>
    <row r="149" spans="1:6" x14ac:dyDescent="0.25">
      <c r="A149" s="2" t="s">
        <v>418</v>
      </c>
      <c r="B149" s="8" t="s">
        <v>8</v>
      </c>
      <c r="C149" s="8" t="s">
        <v>5</v>
      </c>
      <c r="D149" s="8">
        <v>63.7</v>
      </c>
      <c r="E149" s="8">
        <v>0</v>
      </c>
      <c r="F149" s="8">
        <v>0</v>
      </c>
    </row>
    <row r="150" spans="1:6" ht="30" x14ac:dyDescent="0.25">
      <c r="A150" s="1" t="s">
        <v>419</v>
      </c>
      <c r="B150" s="9" t="s">
        <v>8</v>
      </c>
      <c r="C150" s="9" t="s">
        <v>5</v>
      </c>
      <c r="D150" s="9" t="s">
        <v>109</v>
      </c>
      <c r="E150" s="9" t="s">
        <v>110</v>
      </c>
      <c r="F150" s="9"/>
    </row>
    <row r="151" spans="1:6" x14ac:dyDescent="0.25">
      <c r="A151" s="1" t="s">
        <v>419</v>
      </c>
      <c r="B151" s="9" t="s">
        <v>8</v>
      </c>
      <c r="C151" s="9" t="s">
        <v>5</v>
      </c>
      <c r="D151" s="9"/>
      <c r="E151" s="9"/>
      <c r="F151" s="9"/>
    </row>
    <row r="152" spans="1:6" x14ac:dyDescent="0.25">
      <c r="A152" s="1" t="s">
        <v>418</v>
      </c>
      <c r="B152" s="9" t="s">
        <v>39</v>
      </c>
      <c r="C152" s="9" t="s">
        <v>49</v>
      </c>
      <c r="D152" s="9"/>
      <c r="E152" s="9" t="s">
        <v>22</v>
      </c>
      <c r="F152" s="9" t="s">
        <v>22</v>
      </c>
    </row>
    <row r="153" spans="1:6" x14ac:dyDescent="0.25">
      <c r="A153" s="1" t="s">
        <v>418</v>
      </c>
      <c r="B153" s="9" t="s">
        <v>4</v>
      </c>
      <c r="C153" s="9" t="s">
        <v>5</v>
      </c>
      <c r="D153" s="9" t="s">
        <v>26</v>
      </c>
      <c r="E153" s="9" t="s">
        <v>27</v>
      </c>
      <c r="F153" s="9">
        <v>3</v>
      </c>
    </row>
    <row r="154" spans="1:6" x14ac:dyDescent="0.25">
      <c r="A154" s="2" t="s">
        <v>418</v>
      </c>
      <c r="B154" s="8" t="s">
        <v>4</v>
      </c>
      <c r="C154" s="8" t="s">
        <v>5</v>
      </c>
      <c r="D154" s="8"/>
      <c r="E154" s="8">
        <v>450</v>
      </c>
      <c r="F154" s="8">
        <v>4</v>
      </c>
    </row>
    <row r="155" spans="1:6" x14ac:dyDescent="0.25">
      <c r="A155" s="2" t="s">
        <v>419</v>
      </c>
      <c r="B155" s="8" t="s">
        <v>4</v>
      </c>
      <c r="C155" s="8" t="s">
        <v>5</v>
      </c>
      <c r="D155" s="8">
        <v>75</v>
      </c>
      <c r="E155" s="8">
        <v>0</v>
      </c>
      <c r="F155" s="8">
        <v>0</v>
      </c>
    </row>
    <row r="156" spans="1:6" x14ac:dyDescent="0.25">
      <c r="A156" s="1" t="s">
        <v>419</v>
      </c>
      <c r="B156" s="9" t="s">
        <v>4</v>
      </c>
      <c r="C156" s="9" t="s">
        <v>5</v>
      </c>
      <c r="D156" s="9" t="s">
        <v>259</v>
      </c>
      <c r="E156" s="9" t="s">
        <v>62</v>
      </c>
      <c r="F156" s="9" t="s">
        <v>62</v>
      </c>
    </row>
    <row r="157" spans="1:6" ht="30" x14ac:dyDescent="0.25">
      <c r="A157" s="2" t="s">
        <v>419</v>
      </c>
      <c r="B157" s="8" t="s">
        <v>4</v>
      </c>
      <c r="C157" s="8" t="s">
        <v>0</v>
      </c>
      <c r="D157" s="8" t="s">
        <v>272</v>
      </c>
      <c r="E157" s="8">
        <v>65</v>
      </c>
      <c r="F157" s="8"/>
    </row>
    <row r="158" spans="1:6" x14ac:dyDescent="0.25">
      <c r="A158" s="3" t="s">
        <v>419</v>
      </c>
      <c r="B158" s="35" t="s">
        <v>4</v>
      </c>
      <c r="C158" s="35" t="s">
        <v>5</v>
      </c>
      <c r="D158" s="35" t="s">
        <v>368</v>
      </c>
      <c r="E158" s="35" t="s">
        <v>192</v>
      </c>
      <c r="F158" s="35">
        <v>3</v>
      </c>
    </row>
  </sheetData>
  <pageMargins left="0.7" right="0.7" top="0.75" bottom="0.75" header="0.3" footer="0.3"/>
  <pageSetup paperSize="5" orientation="landscape" horizontalDpi="0" verticalDpi="0"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4"/>
  <sheetViews>
    <sheetView workbookViewId="0">
      <selection activeCell="A45" sqref="A45:XFD45"/>
    </sheetView>
  </sheetViews>
  <sheetFormatPr baseColWidth="10" defaultRowHeight="15" x14ac:dyDescent="0.25"/>
  <cols>
    <col min="1" max="1" width="23.85546875" customWidth="1"/>
    <col min="2" max="2" width="22.140625" style="18" customWidth="1"/>
    <col min="3" max="3" width="20" style="18" customWidth="1"/>
    <col min="4" max="4" width="19" style="18" customWidth="1"/>
    <col min="5" max="5" width="18.85546875" style="18" customWidth="1"/>
    <col min="6" max="6" width="22.7109375" style="18" customWidth="1"/>
    <col min="7" max="7" width="23.140625" style="18" customWidth="1"/>
  </cols>
  <sheetData>
    <row r="1" spans="1:7" x14ac:dyDescent="0.25">
      <c r="A1" s="37" t="s">
        <v>430</v>
      </c>
      <c r="B1" s="38" t="s">
        <v>431</v>
      </c>
      <c r="C1" s="38" t="s">
        <v>432</v>
      </c>
      <c r="D1" s="38" t="s">
        <v>426</v>
      </c>
      <c r="E1" s="38" t="s">
        <v>427</v>
      </c>
      <c r="F1" s="38" t="s">
        <v>428</v>
      </c>
      <c r="G1" s="38" t="s">
        <v>429</v>
      </c>
    </row>
    <row r="2" spans="1:7" x14ac:dyDescent="0.25">
      <c r="A2" s="2" t="s">
        <v>38</v>
      </c>
      <c r="B2" s="8" t="s">
        <v>18</v>
      </c>
      <c r="C2" s="8" t="s">
        <v>5</v>
      </c>
      <c r="D2" s="8">
        <v>1.74</v>
      </c>
      <c r="E2" s="8">
        <v>2.61</v>
      </c>
      <c r="F2" s="8">
        <v>5</v>
      </c>
      <c r="G2" s="8">
        <v>5</v>
      </c>
    </row>
    <row r="3" spans="1:7" ht="30" x14ac:dyDescent="0.25">
      <c r="A3" s="1" t="s">
        <v>38</v>
      </c>
      <c r="B3" s="9" t="s">
        <v>18</v>
      </c>
      <c r="C3" s="9" t="s">
        <v>5</v>
      </c>
      <c r="D3" s="9" t="s">
        <v>469</v>
      </c>
      <c r="E3" s="9" t="s">
        <v>46</v>
      </c>
      <c r="F3" s="9" t="s">
        <v>27</v>
      </c>
      <c r="G3" s="9" t="s">
        <v>341</v>
      </c>
    </row>
    <row r="4" spans="1:7" x14ac:dyDescent="0.25">
      <c r="A4" s="1" t="s">
        <v>38</v>
      </c>
      <c r="B4" s="9" t="s">
        <v>39</v>
      </c>
      <c r="C4" s="9" t="s">
        <v>5</v>
      </c>
      <c r="D4" s="9">
        <v>0</v>
      </c>
      <c r="E4" s="9">
        <v>0</v>
      </c>
      <c r="F4" s="9">
        <v>0</v>
      </c>
      <c r="G4" s="9">
        <v>5</v>
      </c>
    </row>
    <row r="5" spans="1:7" x14ac:dyDescent="0.25">
      <c r="A5" s="2" t="s">
        <v>38</v>
      </c>
      <c r="B5" s="8" t="s">
        <v>4</v>
      </c>
      <c r="C5" s="8" t="s">
        <v>5</v>
      </c>
      <c r="D5" s="8" t="s">
        <v>70</v>
      </c>
      <c r="E5" s="8" t="s">
        <v>70</v>
      </c>
      <c r="F5" s="8" t="s">
        <v>71</v>
      </c>
      <c r="G5" s="8" t="s">
        <v>69</v>
      </c>
    </row>
    <row r="6" spans="1:7" x14ac:dyDescent="0.25">
      <c r="A6" s="1" t="s">
        <v>38</v>
      </c>
      <c r="B6" s="9" t="s">
        <v>4</v>
      </c>
      <c r="C6" s="9" t="s">
        <v>5</v>
      </c>
      <c r="D6" s="9" t="s">
        <v>27</v>
      </c>
      <c r="E6" s="9" t="s">
        <v>27</v>
      </c>
      <c r="F6" s="9" t="s">
        <v>27</v>
      </c>
      <c r="G6" s="9" t="s">
        <v>27</v>
      </c>
    </row>
    <row r="7" spans="1:7" x14ac:dyDescent="0.25">
      <c r="A7" s="2" t="s">
        <v>38</v>
      </c>
      <c r="B7" s="8" t="s">
        <v>4</v>
      </c>
      <c r="C7" s="8" t="s">
        <v>5</v>
      </c>
      <c r="D7" s="8" t="s">
        <v>27</v>
      </c>
      <c r="E7" s="8" t="s">
        <v>27</v>
      </c>
      <c r="F7" s="8" t="s">
        <v>194</v>
      </c>
      <c r="G7" s="8" t="s">
        <v>194</v>
      </c>
    </row>
    <row r="8" spans="1:7" x14ac:dyDescent="0.25">
      <c r="A8" s="1" t="s">
        <v>38</v>
      </c>
      <c r="B8" s="9" t="s">
        <v>4</v>
      </c>
      <c r="C8" s="9" t="s">
        <v>5</v>
      </c>
      <c r="D8" s="9">
        <v>1</v>
      </c>
      <c r="E8" s="9">
        <v>2</v>
      </c>
      <c r="F8" s="9">
        <v>1</v>
      </c>
      <c r="G8" s="9">
        <v>2</v>
      </c>
    </row>
    <row r="9" spans="1:7" x14ac:dyDescent="0.25">
      <c r="A9" s="2" t="s">
        <v>38</v>
      </c>
      <c r="B9" s="8" t="s">
        <v>4</v>
      </c>
      <c r="C9" s="8" t="s">
        <v>5</v>
      </c>
      <c r="D9" s="8" t="s">
        <v>408</v>
      </c>
      <c r="E9" s="8" t="s">
        <v>408</v>
      </c>
      <c r="F9" s="8" t="s">
        <v>408</v>
      </c>
      <c r="G9" s="8" t="s">
        <v>408</v>
      </c>
    </row>
    <row r="10" spans="1:7" x14ac:dyDescent="0.25">
      <c r="A10" s="1" t="s">
        <v>38</v>
      </c>
      <c r="B10" s="9" t="s">
        <v>4</v>
      </c>
      <c r="C10" s="9" t="s">
        <v>49</v>
      </c>
      <c r="D10" s="9">
        <v>3</v>
      </c>
      <c r="E10" s="9">
        <v>5</v>
      </c>
      <c r="F10" s="9"/>
      <c r="G10" s="9">
        <v>5</v>
      </c>
    </row>
    <row r="11" spans="1:7" x14ac:dyDescent="0.25">
      <c r="A11" s="2" t="s">
        <v>38</v>
      </c>
      <c r="B11" s="8" t="s">
        <v>4</v>
      </c>
      <c r="C11" s="8" t="s">
        <v>49</v>
      </c>
      <c r="D11" s="8">
        <v>2</v>
      </c>
      <c r="E11" s="8">
        <v>5</v>
      </c>
      <c r="F11" s="8">
        <v>2</v>
      </c>
      <c r="G11" s="8">
        <v>5</v>
      </c>
    </row>
    <row r="12" spans="1:7" x14ac:dyDescent="0.25">
      <c r="A12" s="1" t="s">
        <v>92</v>
      </c>
      <c r="B12" s="9" t="s">
        <v>8</v>
      </c>
      <c r="C12" s="9" t="s">
        <v>118</v>
      </c>
      <c r="D12" s="9"/>
      <c r="E12" s="9"/>
      <c r="F12" s="9"/>
      <c r="G12" s="9"/>
    </row>
    <row r="13" spans="1:7" x14ac:dyDescent="0.25">
      <c r="A13" s="2" t="s">
        <v>92</v>
      </c>
      <c r="B13" s="8" t="s">
        <v>8</v>
      </c>
      <c r="C13" s="8" t="s">
        <v>5</v>
      </c>
      <c r="D13" s="8" t="s">
        <v>27</v>
      </c>
      <c r="E13" s="8" t="s">
        <v>27</v>
      </c>
      <c r="F13" s="8" t="s">
        <v>27</v>
      </c>
      <c r="G13" s="8" t="s">
        <v>27</v>
      </c>
    </row>
    <row r="14" spans="1:7" x14ac:dyDescent="0.25">
      <c r="A14" s="2" t="s">
        <v>92</v>
      </c>
      <c r="B14" s="8" t="s">
        <v>143</v>
      </c>
      <c r="C14" s="8" t="s">
        <v>5</v>
      </c>
      <c r="D14" s="8" t="s">
        <v>27</v>
      </c>
      <c r="E14" s="8" t="s">
        <v>27</v>
      </c>
      <c r="F14" s="8" t="s">
        <v>187</v>
      </c>
      <c r="G14" s="8" t="s">
        <v>187</v>
      </c>
    </row>
    <row r="15" spans="1:7" x14ac:dyDescent="0.25">
      <c r="A15" s="1" t="s">
        <v>92</v>
      </c>
      <c r="B15" s="9" t="s">
        <v>143</v>
      </c>
      <c r="C15" s="9" t="s">
        <v>5</v>
      </c>
      <c r="D15" s="9" t="s">
        <v>27</v>
      </c>
      <c r="E15" s="9" t="s">
        <v>27</v>
      </c>
      <c r="F15" s="9"/>
      <c r="G15" s="9"/>
    </row>
    <row r="16" spans="1:7" ht="30" x14ac:dyDescent="0.25">
      <c r="A16" s="1" t="s">
        <v>92</v>
      </c>
      <c r="B16" s="9" t="s">
        <v>143</v>
      </c>
      <c r="C16" s="9" t="s">
        <v>5</v>
      </c>
      <c r="D16" s="9" t="s">
        <v>255</v>
      </c>
      <c r="E16" s="9" t="s">
        <v>256</v>
      </c>
      <c r="F16" s="9"/>
      <c r="G16" s="9"/>
    </row>
    <row r="17" spans="1:7" x14ac:dyDescent="0.25">
      <c r="A17" s="2" t="s">
        <v>92</v>
      </c>
      <c r="B17" s="8" t="s">
        <v>39</v>
      </c>
      <c r="C17" s="8" t="s">
        <v>5</v>
      </c>
      <c r="D17" s="8" t="s">
        <v>27</v>
      </c>
      <c r="E17" s="8" t="s">
        <v>27</v>
      </c>
      <c r="F17" s="8" t="s">
        <v>47</v>
      </c>
      <c r="G17" s="8" t="s">
        <v>123</v>
      </c>
    </row>
    <row r="18" spans="1:7" x14ac:dyDescent="0.25">
      <c r="A18" s="1" t="s">
        <v>92</v>
      </c>
      <c r="B18" s="9" t="s">
        <v>39</v>
      </c>
      <c r="C18" s="9" t="s">
        <v>5</v>
      </c>
      <c r="D18" s="9">
        <v>0</v>
      </c>
      <c r="E18" s="9">
        <v>0</v>
      </c>
      <c r="F18" s="9">
        <v>0</v>
      </c>
      <c r="G18" s="9">
        <v>0</v>
      </c>
    </row>
    <row r="19" spans="1:7" x14ac:dyDescent="0.25">
      <c r="A19" s="1" t="s">
        <v>92</v>
      </c>
      <c r="B19" s="9" t="s">
        <v>39</v>
      </c>
      <c r="C19" s="9" t="s">
        <v>5</v>
      </c>
      <c r="D19" s="9">
        <v>0</v>
      </c>
      <c r="E19" s="9">
        <v>0</v>
      </c>
      <c r="F19" s="9">
        <v>0</v>
      </c>
      <c r="G19" s="9">
        <v>5</v>
      </c>
    </row>
    <row r="20" spans="1:7" x14ac:dyDescent="0.25">
      <c r="A20" s="2" t="s">
        <v>92</v>
      </c>
      <c r="B20" s="8" t="s">
        <v>39</v>
      </c>
      <c r="C20" s="8" t="s">
        <v>5</v>
      </c>
      <c r="D20" s="8" t="s">
        <v>277</v>
      </c>
      <c r="E20" s="8" t="s">
        <v>158</v>
      </c>
      <c r="F20" s="8" t="s">
        <v>278</v>
      </c>
      <c r="G20" s="8" t="s">
        <v>278</v>
      </c>
    </row>
    <row r="21" spans="1:7" x14ac:dyDescent="0.25">
      <c r="A21" s="1" t="s">
        <v>92</v>
      </c>
      <c r="B21" s="9" t="s">
        <v>39</v>
      </c>
      <c r="C21" s="9" t="s">
        <v>49</v>
      </c>
      <c r="D21" s="9" t="s">
        <v>55</v>
      </c>
      <c r="E21" s="9" t="s">
        <v>55</v>
      </c>
      <c r="F21" s="9" t="s">
        <v>55</v>
      </c>
      <c r="G21" s="9" t="s">
        <v>365</v>
      </c>
    </row>
    <row r="22" spans="1:7" x14ac:dyDescent="0.25">
      <c r="A22" s="2" t="s">
        <v>92</v>
      </c>
      <c r="B22" s="8" t="s">
        <v>39</v>
      </c>
      <c r="C22" s="8" t="s">
        <v>5</v>
      </c>
      <c r="D22" s="8" t="s">
        <v>83</v>
      </c>
      <c r="E22" s="8" t="s">
        <v>217</v>
      </c>
      <c r="F22" s="8" t="s">
        <v>55</v>
      </c>
      <c r="G22" s="8" t="s">
        <v>48</v>
      </c>
    </row>
    <row r="23" spans="1:7" x14ac:dyDescent="0.25">
      <c r="A23" s="2" t="s">
        <v>92</v>
      </c>
      <c r="B23" s="8" t="s">
        <v>39</v>
      </c>
      <c r="C23" s="8" t="s">
        <v>5</v>
      </c>
      <c r="D23" s="8">
        <v>2</v>
      </c>
      <c r="E23" s="8">
        <v>4</v>
      </c>
      <c r="F23" s="8" t="s">
        <v>409</v>
      </c>
      <c r="G23" s="8">
        <v>5</v>
      </c>
    </row>
    <row r="24" spans="1:7" x14ac:dyDescent="0.25">
      <c r="A24" s="1" t="s">
        <v>92</v>
      </c>
      <c r="B24" s="9" t="s">
        <v>4</v>
      </c>
      <c r="C24" s="9" t="s">
        <v>49</v>
      </c>
      <c r="D24" s="9">
        <v>0</v>
      </c>
      <c r="E24" s="9">
        <v>0</v>
      </c>
      <c r="F24" s="9">
        <v>4</v>
      </c>
      <c r="G24" s="9">
        <v>6</v>
      </c>
    </row>
    <row r="25" spans="1:7" ht="30" x14ac:dyDescent="0.25">
      <c r="A25" s="2" t="s">
        <v>92</v>
      </c>
      <c r="B25" s="8" t="s">
        <v>4</v>
      </c>
      <c r="C25" s="8" t="s">
        <v>0</v>
      </c>
      <c r="D25" s="8" t="s">
        <v>27</v>
      </c>
      <c r="E25" s="8" t="s">
        <v>27</v>
      </c>
      <c r="F25" s="8" t="s">
        <v>27</v>
      </c>
      <c r="G25" s="8" t="s">
        <v>27</v>
      </c>
    </row>
    <row r="26" spans="1:7" x14ac:dyDescent="0.25">
      <c r="A26" s="1" t="s">
        <v>92</v>
      </c>
      <c r="B26" s="9" t="s">
        <v>4</v>
      </c>
      <c r="C26" s="9" t="s">
        <v>11</v>
      </c>
      <c r="D26" s="9">
        <v>0</v>
      </c>
      <c r="E26" s="9">
        <v>0</v>
      </c>
      <c r="F26" s="9">
        <v>10</v>
      </c>
      <c r="G26" s="9">
        <v>10</v>
      </c>
    </row>
    <row r="27" spans="1:7" ht="30" x14ac:dyDescent="0.25">
      <c r="A27" s="2" t="s">
        <v>32</v>
      </c>
      <c r="B27" s="8" t="s">
        <v>39</v>
      </c>
      <c r="C27" s="8" t="s">
        <v>0</v>
      </c>
      <c r="D27" s="8" t="s">
        <v>60</v>
      </c>
      <c r="E27" s="8" t="s">
        <v>60</v>
      </c>
      <c r="F27" s="8" t="s">
        <v>60</v>
      </c>
      <c r="G27" s="8" t="s">
        <v>60</v>
      </c>
    </row>
    <row r="28" spans="1:7" x14ac:dyDescent="0.25">
      <c r="A28" s="1" t="s">
        <v>32</v>
      </c>
      <c r="B28" s="9" t="s">
        <v>4</v>
      </c>
      <c r="C28" s="9" t="s">
        <v>5</v>
      </c>
      <c r="D28" s="9" t="s">
        <v>27</v>
      </c>
      <c r="E28" s="9" t="s">
        <v>27</v>
      </c>
      <c r="F28" s="9" t="s">
        <v>27</v>
      </c>
      <c r="G28" s="9" t="s">
        <v>27</v>
      </c>
    </row>
    <row r="29" spans="1:7" x14ac:dyDescent="0.25">
      <c r="A29" s="1" t="s">
        <v>32</v>
      </c>
      <c r="B29" s="9" t="s">
        <v>4</v>
      </c>
      <c r="C29" s="9" t="s">
        <v>5</v>
      </c>
      <c r="D29" s="9" t="s">
        <v>156</v>
      </c>
      <c r="E29" s="9" t="s">
        <v>157</v>
      </c>
      <c r="F29" s="9" t="s">
        <v>158</v>
      </c>
      <c r="G29" s="9" t="s">
        <v>159</v>
      </c>
    </row>
    <row r="30" spans="1:7" x14ac:dyDescent="0.25">
      <c r="A30" s="2" t="s">
        <v>32</v>
      </c>
      <c r="B30" s="8" t="s">
        <v>4</v>
      </c>
      <c r="C30" s="8" t="s">
        <v>5</v>
      </c>
      <c r="D30" s="8">
        <v>2</v>
      </c>
      <c r="E30" s="8">
        <v>3</v>
      </c>
      <c r="F30" s="8">
        <v>3</v>
      </c>
      <c r="G30" s="8">
        <v>5</v>
      </c>
    </row>
    <row r="31" spans="1:7" x14ac:dyDescent="0.25">
      <c r="A31" s="1" t="s">
        <v>32</v>
      </c>
      <c r="B31" s="9" t="s">
        <v>4</v>
      </c>
      <c r="C31" s="9" t="s">
        <v>5</v>
      </c>
      <c r="D31" s="9" t="s">
        <v>27</v>
      </c>
      <c r="E31" s="9" t="s">
        <v>27</v>
      </c>
      <c r="F31" s="9" t="s">
        <v>47</v>
      </c>
      <c r="G31" s="9" t="s">
        <v>48</v>
      </c>
    </row>
    <row r="32" spans="1:7" x14ac:dyDescent="0.25">
      <c r="A32" s="1" t="s">
        <v>31</v>
      </c>
      <c r="B32" s="9" t="s">
        <v>8</v>
      </c>
      <c r="C32" s="9" t="s">
        <v>49</v>
      </c>
      <c r="D32" s="9">
        <v>2</v>
      </c>
      <c r="E32" s="9">
        <v>3</v>
      </c>
      <c r="F32" s="9">
        <v>2</v>
      </c>
      <c r="G32" s="9">
        <v>3</v>
      </c>
    </row>
    <row r="33" spans="1:7" x14ac:dyDescent="0.25">
      <c r="A33" s="1" t="s">
        <v>31</v>
      </c>
      <c r="B33" s="9" t="s">
        <v>8</v>
      </c>
      <c r="C33" s="9" t="s">
        <v>5</v>
      </c>
      <c r="D33" s="9">
        <v>2</v>
      </c>
      <c r="E33" s="9">
        <v>3</v>
      </c>
      <c r="F33" s="9">
        <v>2</v>
      </c>
      <c r="G33" s="9">
        <v>3</v>
      </c>
    </row>
    <row r="34" spans="1:7" x14ac:dyDescent="0.25">
      <c r="A34" s="2" t="s">
        <v>31</v>
      </c>
      <c r="B34" s="8" t="s">
        <v>8</v>
      </c>
      <c r="C34" s="8" t="s">
        <v>5</v>
      </c>
      <c r="D34" s="8">
        <v>3</v>
      </c>
      <c r="E34" s="8">
        <v>3</v>
      </c>
      <c r="F34" s="8">
        <v>3</v>
      </c>
      <c r="G34" s="8">
        <v>3</v>
      </c>
    </row>
    <row r="35" spans="1:7" x14ac:dyDescent="0.25">
      <c r="A35" s="1" t="s">
        <v>31</v>
      </c>
      <c r="B35" s="9" t="s">
        <v>8</v>
      </c>
      <c r="C35" s="9" t="s">
        <v>5</v>
      </c>
      <c r="D35" s="9" t="s">
        <v>283</v>
      </c>
      <c r="E35" s="9" t="s">
        <v>283</v>
      </c>
      <c r="F35" s="9" t="s">
        <v>284</v>
      </c>
      <c r="G35" s="9" t="s">
        <v>285</v>
      </c>
    </row>
    <row r="36" spans="1:7" x14ac:dyDescent="0.25">
      <c r="A36" s="2" t="s">
        <v>31</v>
      </c>
      <c r="B36" s="8" t="s">
        <v>39</v>
      </c>
      <c r="C36" s="8" t="s">
        <v>5</v>
      </c>
      <c r="D36" s="8" t="s">
        <v>27</v>
      </c>
      <c r="E36" s="8" t="s">
        <v>27</v>
      </c>
      <c r="F36" s="8" t="s">
        <v>69</v>
      </c>
      <c r="G36" s="8" t="s">
        <v>69</v>
      </c>
    </row>
    <row r="37" spans="1:7" x14ac:dyDescent="0.25">
      <c r="A37" s="2" t="s">
        <v>31</v>
      </c>
      <c r="B37" s="8" t="s">
        <v>39</v>
      </c>
      <c r="C37" s="8" t="s">
        <v>5</v>
      </c>
      <c r="D37" s="8" t="s">
        <v>60</v>
      </c>
      <c r="E37" s="8" t="s">
        <v>60</v>
      </c>
      <c r="F37" s="8" t="s">
        <v>60</v>
      </c>
      <c r="G37" s="8" t="s">
        <v>48</v>
      </c>
    </row>
    <row r="38" spans="1:7" x14ac:dyDescent="0.25">
      <c r="A38" s="2" t="s">
        <v>31</v>
      </c>
      <c r="B38" s="8" t="s">
        <v>4</v>
      </c>
      <c r="C38" s="8" t="s">
        <v>5</v>
      </c>
      <c r="D38" s="8">
        <v>0</v>
      </c>
      <c r="E38" s="8">
        <v>0</v>
      </c>
      <c r="F38" s="8">
        <v>0</v>
      </c>
      <c r="G38" s="8">
        <v>0</v>
      </c>
    </row>
    <row r="39" spans="1:7" x14ac:dyDescent="0.25">
      <c r="A39" s="1" t="s">
        <v>31</v>
      </c>
      <c r="B39" s="9" t="s">
        <v>4</v>
      </c>
      <c r="C39" s="9" t="s">
        <v>5</v>
      </c>
      <c r="D39" s="9">
        <v>0</v>
      </c>
      <c r="E39" s="9">
        <v>0</v>
      </c>
      <c r="F39" s="9">
        <v>0</v>
      </c>
      <c r="G39" s="9">
        <v>0</v>
      </c>
    </row>
    <row r="40" spans="1:7" x14ac:dyDescent="0.25">
      <c r="A40" s="2" t="s">
        <v>31</v>
      </c>
      <c r="B40" s="8" t="s">
        <v>4</v>
      </c>
      <c r="C40" s="8" t="s">
        <v>5</v>
      </c>
      <c r="D40" s="8" t="s">
        <v>83</v>
      </c>
      <c r="E40" s="8" t="s">
        <v>46</v>
      </c>
      <c r="F40" s="8" t="s">
        <v>83</v>
      </c>
      <c r="G40" s="8" t="s">
        <v>46</v>
      </c>
    </row>
    <row r="41" spans="1:7" x14ac:dyDescent="0.25">
      <c r="A41" s="1" t="s">
        <v>31</v>
      </c>
      <c r="B41" s="9" t="s">
        <v>4</v>
      </c>
      <c r="C41" s="9" t="s">
        <v>5</v>
      </c>
      <c r="D41" s="9" t="s">
        <v>27</v>
      </c>
      <c r="E41" s="9" t="s">
        <v>27</v>
      </c>
      <c r="F41" s="9" t="s">
        <v>27</v>
      </c>
      <c r="G41" s="9" t="s">
        <v>27</v>
      </c>
    </row>
    <row r="42" spans="1:7" x14ac:dyDescent="0.25">
      <c r="A42" s="2" t="s">
        <v>31</v>
      </c>
      <c r="B42" s="8" t="s">
        <v>4</v>
      </c>
      <c r="C42" s="8" t="s">
        <v>5</v>
      </c>
      <c r="D42" s="8" t="s">
        <v>55</v>
      </c>
      <c r="E42" s="8" t="s">
        <v>55</v>
      </c>
      <c r="F42" s="8" t="s">
        <v>55</v>
      </c>
      <c r="G42" s="8" t="s">
        <v>55</v>
      </c>
    </row>
    <row r="43" spans="1:7" x14ac:dyDescent="0.25">
      <c r="A43" s="1" t="s">
        <v>31</v>
      </c>
      <c r="B43" s="9" t="s">
        <v>4</v>
      </c>
      <c r="C43" s="9" t="s">
        <v>5</v>
      </c>
      <c r="D43" s="9">
        <v>3</v>
      </c>
      <c r="E43" s="9">
        <v>4</v>
      </c>
      <c r="F43" s="9">
        <v>3</v>
      </c>
      <c r="G43" s="9">
        <v>4</v>
      </c>
    </row>
    <row r="44" spans="1:7" x14ac:dyDescent="0.25">
      <c r="A44" s="2" t="s">
        <v>31</v>
      </c>
      <c r="B44" s="8" t="s">
        <v>4</v>
      </c>
      <c r="C44" s="8" t="s">
        <v>5</v>
      </c>
      <c r="D44" s="8">
        <v>0</v>
      </c>
      <c r="E44" s="8">
        <v>0</v>
      </c>
      <c r="F44" s="8">
        <v>2</v>
      </c>
      <c r="G44" s="8">
        <v>3</v>
      </c>
    </row>
    <row r="45" spans="1:7" x14ac:dyDescent="0.25">
      <c r="A45" s="2" t="s">
        <v>42</v>
      </c>
      <c r="B45" s="8" t="s">
        <v>63</v>
      </c>
      <c r="C45" s="8" t="s">
        <v>5</v>
      </c>
      <c r="D45" s="8">
        <v>0</v>
      </c>
      <c r="E45" s="8" t="s">
        <v>208</v>
      </c>
      <c r="F45" s="8" t="s">
        <v>48</v>
      </c>
      <c r="G45" s="8" t="s">
        <v>16</v>
      </c>
    </row>
    <row r="46" spans="1:7" ht="30" x14ac:dyDescent="0.25">
      <c r="A46" s="2" t="s">
        <v>42</v>
      </c>
      <c r="B46" s="8" t="s">
        <v>63</v>
      </c>
      <c r="C46" s="8" t="s">
        <v>11</v>
      </c>
      <c r="D46" s="8" t="s">
        <v>371</v>
      </c>
      <c r="E46" s="8" t="s">
        <v>371</v>
      </c>
      <c r="F46" s="8"/>
      <c r="G46" s="8">
        <v>10</v>
      </c>
    </row>
    <row r="47" spans="1:7" x14ac:dyDescent="0.25">
      <c r="A47" s="2" t="s">
        <v>42</v>
      </c>
      <c r="B47" s="8" t="s">
        <v>8</v>
      </c>
      <c r="C47" s="8" t="s">
        <v>5</v>
      </c>
      <c r="D47" s="8"/>
      <c r="E47" s="8"/>
      <c r="F47" s="8"/>
      <c r="G47" s="8"/>
    </row>
    <row r="48" spans="1:7" ht="30" x14ac:dyDescent="0.25">
      <c r="A48" s="1" t="s">
        <v>42</v>
      </c>
      <c r="B48" s="9" t="s">
        <v>39</v>
      </c>
      <c r="C48" s="9" t="s">
        <v>0</v>
      </c>
      <c r="D48" s="9" t="s">
        <v>27</v>
      </c>
      <c r="E48" s="9" t="s">
        <v>46</v>
      </c>
      <c r="F48" s="9" t="s">
        <v>47</v>
      </c>
      <c r="G48" s="9" t="s">
        <v>48</v>
      </c>
    </row>
    <row r="49" spans="1:7" x14ac:dyDescent="0.25">
      <c r="A49" s="2" t="s">
        <v>42</v>
      </c>
      <c r="B49" s="8" t="s">
        <v>39</v>
      </c>
      <c r="C49" s="8" t="s">
        <v>5</v>
      </c>
      <c r="D49" s="8" t="s">
        <v>60</v>
      </c>
      <c r="E49" s="8" t="s">
        <v>60</v>
      </c>
      <c r="F49" s="8" t="s">
        <v>46</v>
      </c>
      <c r="G49" s="8" t="s">
        <v>46</v>
      </c>
    </row>
    <row r="50" spans="1:7" x14ac:dyDescent="0.25">
      <c r="A50" s="1" t="s">
        <v>42</v>
      </c>
      <c r="B50" s="9" t="s">
        <v>39</v>
      </c>
      <c r="C50" s="9" t="s">
        <v>5</v>
      </c>
      <c r="D50" s="9" t="s">
        <v>83</v>
      </c>
      <c r="E50" s="9" t="s">
        <v>83</v>
      </c>
      <c r="F50" s="9" t="s">
        <v>83</v>
      </c>
      <c r="G50" s="9" t="s">
        <v>46</v>
      </c>
    </row>
    <row r="51" spans="1:7" ht="30" x14ac:dyDescent="0.25">
      <c r="A51" s="2" t="s">
        <v>42</v>
      </c>
      <c r="B51" s="8" t="s">
        <v>4</v>
      </c>
      <c r="C51" s="8" t="s">
        <v>5</v>
      </c>
      <c r="D51" s="8" t="s">
        <v>82</v>
      </c>
      <c r="E51" s="8" t="s">
        <v>83</v>
      </c>
      <c r="F51" s="8" t="s">
        <v>48</v>
      </c>
      <c r="G51" s="8" t="s">
        <v>48</v>
      </c>
    </row>
    <row r="52" spans="1:7" ht="30" x14ac:dyDescent="0.25">
      <c r="A52" s="1" t="s">
        <v>42</v>
      </c>
      <c r="B52" s="9" t="s">
        <v>4</v>
      </c>
      <c r="C52" s="9" t="s">
        <v>5</v>
      </c>
      <c r="D52" s="9" t="s">
        <v>96</v>
      </c>
      <c r="E52" s="9" t="s">
        <v>96</v>
      </c>
      <c r="F52" s="9"/>
      <c r="G52" s="9" t="s">
        <v>97</v>
      </c>
    </row>
    <row r="53" spans="1:7" ht="30" x14ac:dyDescent="0.25">
      <c r="A53" s="1" t="s">
        <v>42</v>
      </c>
      <c r="B53" s="9" t="s">
        <v>4</v>
      </c>
      <c r="C53" s="9" t="s">
        <v>0</v>
      </c>
      <c r="D53" s="9" t="s">
        <v>83</v>
      </c>
      <c r="E53" s="9" t="s">
        <v>47</v>
      </c>
      <c r="F53" s="9" t="s">
        <v>83</v>
      </c>
      <c r="G53" s="9" t="s">
        <v>47</v>
      </c>
    </row>
    <row r="54" spans="1:7" x14ac:dyDescent="0.25">
      <c r="A54" s="1" t="s">
        <v>42</v>
      </c>
      <c r="B54" s="9" t="s">
        <v>4</v>
      </c>
      <c r="C54" s="9" t="s">
        <v>5</v>
      </c>
      <c r="D54" s="9" t="s">
        <v>27</v>
      </c>
      <c r="E54" s="9" t="s">
        <v>27</v>
      </c>
      <c r="F54" s="9" t="s">
        <v>27</v>
      </c>
      <c r="G54" s="9" t="s">
        <v>27</v>
      </c>
    </row>
    <row r="55" spans="1:7" x14ac:dyDescent="0.25">
      <c r="A55" s="2"/>
      <c r="B55" s="8"/>
      <c r="C55" s="8"/>
      <c r="D55" s="8"/>
      <c r="E55" s="8"/>
      <c r="F55" s="8"/>
      <c r="G55" s="8"/>
    </row>
    <row r="56" spans="1:7" x14ac:dyDescent="0.25">
      <c r="A56" s="1" t="s">
        <v>7</v>
      </c>
      <c r="B56" s="9" t="s">
        <v>63</v>
      </c>
      <c r="C56" s="9" t="s">
        <v>5</v>
      </c>
      <c r="D56" s="9">
        <v>0</v>
      </c>
      <c r="E56" s="9" t="s">
        <v>64</v>
      </c>
      <c r="F56" s="9">
        <v>0</v>
      </c>
      <c r="G56" s="9">
        <v>8</v>
      </c>
    </row>
    <row r="57" spans="1:7" x14ac:dyDescent="0.25">
      <c r="A57" s="1" t="s">
        <v>7</v>
      </c>
      <c r="B57" s="9" t="s">
        <v>63</v>
      </c>
      <c r="C57" s="9" t="s">
        <v>5</v>
      </c>
      <c r="D57" s="9" t="s">
        <v>27</v>
      </c>
      <c r="E57" s="9" t="s">
        <v>27</v>
      </c>
      <c r="F57" s="9" t="s">
        <v>27</v>
      </c>
      <c r="G57" s="9" t="s">
        <v>27</v>
      </c>
    </row>
    <row r="58" spans="1:7" ht="30" x14ac:dyDescent="0.25">
      <c r="A58" s="1" t="s">
        <v>7</v>
      </c>
      <c r="B58" s="9" t="s">
        <v>63</v>
      </c>
      <c r="C58" s="9" t="s">
        <v>5</v>
      </c>
      <c r="D58" s="9" t="s">
        <v>162</v>
      </c>
      <c r="E58" s="9" t="s">
        <v>163</v>
      </c>
      <c r="F58" s="9" t="s">
        <v>164</v>
      </c>
      <c r="G58" s="9" t="s">
        <v>164</v>
      </c>
    </row>
    <row r="59" spans="1:7" x14ac:dyDescent="0.25">
      <c r="A59" s="1" t="s">
        <v>7</v>
      </c>
      <c r="B59" s="9" t="s">
        <v>63</v>
      </c>
      <c r="C59" s="9" t="s">
        <v>49</v>
      </c>
      <c r="D59" s="9">
        <v>0</v>
      </c>
      <c r="E59" s="9">
        <v>0</v>
      </c>
      <c r="F59" s="9">
        <v>0</v>
      </c>
      <c r="G59" s="9">
        <v>0</v>
      </c>
    </row>
    <row r="60" spans="1:7" x14ac:dyDescent="0.25">
      <c r="A60" s="2" t="s">
        <v>7</v>
      </c>
      <c r="B60" s="8" t="s">
        <v>63</v>
      </c>
      <c r="C60" s="8" t="s">
        <v>11</v>
      </c>
      <c r="D60" s="8"/>
      <c r="E60" s="8"/>
      <c r="F60" s="8"/>
      <c r="G60" s="8"/>
    </row>
    <row r="61" spans="1:7" x14ac:dyDescent="0.25">
      <c r="A61" s="1" t="s">
        <v>7</v>
      </c>
      <c r="B61" s="9" t="s">
        <v>63</v>
      </c>
      <c r="C61" s="9" t="s">
        <v>5</v>
      </c>
      <c r="D61" s="9" t="s">
        <v>60</v>
      </c>
      <c r="E61" s="9" t="s">
        <v>242</v>
      </c>
      <c r="F61" s="9">
        <v>0</v>
      </c>
      <c r="G61" s="9" t="s">
        <v>243</v>
      </c>
    </row>
    <row r="62" spans="1:7" x14ac:dyDescent="0.25">
      <c r="A62" s="2" t="s">
        <v>7</v>
      </c>
      <c r="B62" s="8" t="s">
        <v>63</v>
      </c>
      <c r="C62" s="8" t="s">
        <v>5</v>
      </c>
      <c r="D62" s="8" t="s">
        <v>55</v>
      </c>
      <c r="E62" s="8" t="s">
        <v>55</v>
      </c>
      <c r="F62" s="8" t="s">
        <v>55</v>
      </c>
      <c r="G62" s="8" t="s">
        <v>55</v>
      </c>
    </row>
    <row r="63" spans="1:7" ht="60" x14ac:dyDescent="0.25">
      <c r="A63" s="2" t="s">
        <v>7</v>
      </c>
      <c r="B63" s="8" t="s">
        <v>63</v>
      </c>
      <c r="C63" s="8" t="s">
        <v>49</v>
      </c>
      <c r="D63" s="8" t="s">
        <v>296</v>
      </c>
      <c r="E63" s="8" t="s">
        <v>297</v>
      </c>
      <c r="F63" s="8" t="s">
        <v>62</v>
      </c>
      <c r="G63" s="8" t="s">
        <v>298</v>
      </c>
    </row>
    <row r="64" spans="1:7" x14ac:dyDescent="0.25">
      <c r="A64" s="2" t="s">
        <v>7</v>
      </c>
      <c r="B64" s="8" t="s">
        <v>63</v>
      </c>
      <c r="C64" s="8" t="s">
        <v>5</v>
      </c>
      <c r="D64" s="8" t="s">
        <v>60</v>
      </c>
      <c r="E64" s="8" t="s">
        <v>60</v>
      </c>
      <c r="F64" s="8" t="s">
        <v>60</v>
      </c>
      <c r="G64" s="8" t="s">
        <v>60</v>
      </c>
    </row>
    <row r="65" spans="1:7" x14ac:dyDescent="0.25">
      <c r="A65" s="1" t="s">
        <v>7</v>
      </c>
      <c r="B65" s="9" t="s">
        <v>8</v>
      </c>
      <c r="C65" s="9" t="s">
        <v>5</v>
      </c>
      <c r="D65" s="9">
        <v>0</v>
      </c>
      <c r="E65" s="9">
        <v>0</v>
      </c>
      <c r="F65" s="9">
        <v>0</v>
      </c>
      <c r="G65" s="9">
        <v>0</v>
      </c>
    </row>
    <row r="66" spans="1:7" x14ac:dyDescent="0.25">
      <c r="A66" s="2" t="s">
        <v>7</v>
      </c>
      <c r="B66" s="8" t="s">
        <v>8</v>
      </c>
      <c r="C66" s="8" t="s">
        <v>5</v>
      </c>
      <c r="D66" s="8">
        <v>6</v>
      </c>
      <c r="E66" s="8">
        <v>4</v>
      </c>
      <c r="F66" s="8">
        <v>6</v>
      </c>
      <c r="G66" s="8">
        <v>4</v>
      </c>
    </row>
    <row r="67" spans="1:7" x14ac:dyDescent="0.25">
      <c r="A67" s="2" t="s">
        <v>7</v>
      </c>
      <c r="B67" s="8" t="s">
        <v>8</v>
      </c>
      <c r="C67" s="8" t="s">
        <v>5</v>
      </c>
      <c r="D67" s="8"/>
      <c r="E67" s="8"/>
      <c r="F67" s="8"/>
      <c r="G67" s="8"/>
    </row>
    <row r="68" spans="1:7" x14ac:dyDescent="0.25">
      <c r="A68" s="1" t="s">
        <v>7</v>
      </c>
      <c r="B68" s="9" t="s">
        <v>8</v>
      </c>
      <c r="C68" s="9" t="s">
        <v>11</v>
      </c>
      <c r="D68" s="9">
        <v>0</v>
      </c>
      <c r="E68" s="9">
        <v>0</v>
      </c>
      <c r="F68" s="9">
        <v>0</v>
      </c>
      <c r="G68" s="9">
        <v>0</v>
      </c>
    </row>
    <row r="69" spans="1:7" x14ac:dyDescent="0.25">
      <c r="A69" s="2" t="s">
        <v>7</v>
      </c>
      <c r="B69" s="8" t="s">
        <v>8</v>
      </c>
      <c r="C69" s="8" t="s">
        <v>49</v>
      </c>
      <c r="D69" s="8">
        <v>0</v>
      </c>
      <c r="E69" s="8">
        <v>0</v>
      </c>
      <c r="F69" s="8">
        <v>0</v>
      </c>
      <c r="G69" s="8">
        <v>0</v>
      </c>
    </row>
    <row r="70" spans="1:7" x14ac:dyDescent="0.25">
      <c r="A70" s="2" t="s">
        <v>7</v>
      </c>
      <c r="B70" s="8" t="s">
        <v>8</v>
      </c>
      <c r="C70" s="8" t="s">
        <v>5</v>
      </c>
      <c r="D70" s="8">
        <v>4</v>
      </c>
      <c r="E70" s="8" t="s">
        <v>145</v>
      </c>
      <c r="F70" s="8">
        <v>0</v>
      </c>
      <c r="G70" s="8">
        <v>0</v>
      </c>
    </row>
    <row r="71" spans="1:7" ht="30" x14ac:dyDescent="0.25">
      <c r="A71" s="2" t="s">
        <v>7</v>
      </c>
      <c r="B71" s="8" t="s">
        <v>8</v>
      </c>
      <c r="C71" s="8" t="s">
        <v>5</v>
      </c>
      <c r="D71" s="8" t="s">
        <v>150</v>
      </c>
      <c r="E71" s="8" t="s">
        <v>150</v>
      </c>
      <c r="F71" s="8" t="s">
        <v>151</v>
      </c>
      <c r="G71" s="8" t="s">
        <v>151</v>
      </c>
    </row>
    <row r="72" spans="1:7" x14ac:dyDescent="0.25">
      <c r="A72" s="1" t="s">
        <v>7</v>
      </c>
      <c r="B72" s="9" t="s">
        <v>8</v>
      </c>
      <c r="C72" s="9" t="s">
        <v>11</v>
      </c>
      <c r="D72" s="9"/>
      <c r="E72" s="9"/>
      <c r="F72" s="9"/>
      <c r="G72" s="9"/>
    </row>
    <row r="73" spans="1:7" x14ac:dyDescent="0.25">
      <c r="A73" s="2" t="s">
        <v>7</v>
      </c>
      <c r="B73" s="8" t="s">
        <v>8</v>
      </c>
      <c r="C73" s="8" t="s">
        <v>49</v>
      </c>
      <c r="D73" s="8" t="s">
        <v>217</v>
      </c>
      <c r="E73" s="8" t="s">
        <v>83</v>
      </c>
      <c r="F73" s="8"/>
      <c r="G73" s="8"/>
    </row>
    <row r="74" spans="1:7" x14ac:dyDescent="0.25">
      <c r="A74" s="1" t="s">
        <v>7</v>
      </c>
      <c r="B74" s="9" t="s">
        <v>8</v>
      </c>
      <c r="C74" s="9" t="s">
        <v>5</v>
      </c>
      <c r="D74" s="9" t="s">
        <v>27</v>
      </c>
      <c r="E74" s="9">
        <v>2</v>
      </c>
      <c r="F74" s="9">
        <v>5</v>
      </c>
      <c r="G74" s="9">
        <v>5</v>
      </c>
    </row>
    <row r="75" spans="1:7" ht="30" x14ac:dyDescent="0.25">
      <c r="A75" s="2" t="s">
        <v>7</v>
      </c>
      <c r="B75" s="8" t="s">
        <v>8</v>
      </c>
      <c r="C75" s="8" t="s">
        <v>49</v>
      </c>
      <c r="D75" s="8" t="s">
        <v>478</v>
      </c>
      <c r="E75" s="8" t="s">
        <v>270</v>
      </c>
      <c r="F75" s="8" t="s">
        <v>71</v>
      </c>
      <c r="G75" s="8"/>
    </row>
    <row r="76" spans="1:7" x14ac:dyDescent="0.25">
      <c r="A76" s="2" t="s">
        <v>7</v>
      </c>
      <c r="B76" s="8" t="s">
        <v>8</v>
      </c>
      <c r="C76" s="8" t="s">
        <v>5</v>
      </c>
      <c r="D76" s="8" t="s">
        <v>60</v>
      </c>
      <c r="E76" s="8" t="s">
        <v>60</v>
      </c>
      <c r="F76" s="8"/>
      <c r="G76" s="8"/>
    </row>
    <row r="77" spans="1:7" x14ac:dyDescent="0.25">
      <c r="A77" s="1" t="s">
        <v>7</v>
      </c>
      <c r="B77" s="9" t="s">
        <v>8</v>
      </c>
      <c r="C77" s="9" t="s">
        <v>49</v>
      </c>
      <c r="D77" s="9" t="s">
        <v>27</v>
      </c>
      <c r="E77" s="9" t="s">
        <v>27</v>
      </c>
      <c r="F77" s="9">
        <v>5</v>
      </c>
      <c r="G77" s="9">
        <v>7</v>
      </c>
    </row>
    <row r="78" spans="1:7" ht="39" x14ac:dyDescent="0.25">
      <c r="A78" s="2" t="s">
        <v>7</v>
      </c>
      <c r="B78" s="8" t="s">
        <v>8</v>
      </c>
      <c r="C78" s="8" t="s">
        <v>5</v>
      </c>
      <c r="D78" s="36" t="s">
        <v>480</v>
      </c>
      <c r="E78" s="8" t="s">
        <v>396</v>
      </c>
      <c r="F78" s="8" t="s">
        <v>62</v>
      </c>
      <c r="G78" s="8"/>
    </row>
    <row r="79" spans="1:7" ht="30" x14ac:dyDescent="0.25">
      <c r="A79" s="1" t="s">
        <v>7</v>
      </c>
      <c r="B79" s="9" t="s">
        <v>8</v>
      </c>
      <c r="C79" s="9" t="s">
        <v>0</v>
      </c>
      <c r="D79" s="9">
        <v>2.5</v>
      </c>
      <c r="E79" s="9">
        <v>3.5</v>
      </c>
      <c r="F79" s="9">
        <v>6</v>
      </c>
      <c r="G79" s="9">
        <v>6</v>
      </c>
    </row>
    <row r="80" spans="1:7" x14ac:dyDescent="0.25">
      <c r="A80" s="1" t="s">
        <v>7</v>
      </c>
      <c r="B80" s="9" t="s">
        <v>8</v>
      </c>
      <c r="C80" s="9" t="s">
        <v>11</v>
      </c>
      <c r="D80" s="9" t="s">
        <v>412</v>
      </c>
      <c r="E80" s="9" t="s">
        <v>413</v>
      </c>
      <c r="F80" s="9"/>
      <c r="G80" s="9"/>
    </row>
    <row r="81" spans="1:7" x14ac:dyDescent="0.25">
      <c r="A81" s="2" t="s">
        <v>7</v>
      </c>
      <c r="B81" s="8" t="s">
        <v>18</v>
      </c>
      <c r="C81" s="8" t="s">
        <v>5</v>
      </c>
      <c r="D81" s="8"/>
      <c r="E81" s="8"/>
      <c r="F81" s="8"/>
      <c r="G81" s="8"/>
    </row>
    <row r="82" spans="1:7" x14ac:dyDescent="0.25">
      <c r="A82" s="2" t="s">
        <v>7</v>
      </c>
      <c r="B82" s="8" t="s">
        <v>18</v>
      </c>
      <c r="C82" s="8" t="s">
        <v>5</v>
      </c>
      <c r="D82" s="8">
        <v>0</v>
      </c>
      <c r="E82" s="8">
        <v>0</v>
      </c>
      <c r="F82" s="8">
        <v>0</v>
      </c>
      <c r="G82" s="8">
        <v>0</v>
      </c>
    </row>
    <row r="83" spans="1:7" x14ac:dyDescent="0.25">
      <c r="A83" s="1" t="s">
        <v>7</v>
      </c>
      <c r="B83" s="9" t="s">
        <v>18</v>
      </c>
      <c r="C83" s="9" t="s">
        <v>49</v>
      </c>
      <c r="D83" s="9"/>
      <c r="E83" s="9"/>
      <c r="F83" s="9"/>
      <c r="G83" s="9"/>
    </row>
    <row r="84" spans="1:7" x14ac:dyDescent="0.25">
      <c r="A84" s="2" t="s">
        <v>7</v>
      </c>
      <c r="B84" s="8" t="s">
        <v>18</v>
      </c>
      <c r="C84" s="8" t="s">
        <v>49</v>
      </c>
      <c r="D84" s="8" t="s">
        <v>201</v>
      </c>
      <c r="E84" s="8" t="s">
        <v>202</v>
      </c>
      <c r="F84" s="8" t="s">
        <v>62</v>
      </c>
      <c r="G84" s="8" t="s">
        <v>62</v>
      </c>
    </row>
    <row r="85" spans="1:7" ht="30" x14ac:dyDescent="0.25">
      <c r="A85" s="1" t="s">
        <v>7</v>
      </c>
      <c r="B85" s="9" t="s">
        <v>18</v>
      </c>
      <c r="C85" s="9" t="s">
        <v>5</v>
      </c>
      <c r="D85" s="9" t="s">
        <v>304</v>
      </c>
      <c r="E85" s="9" t="s">
        <v>305</v>
      </c>
      <c r="F85" s="9" t="s">
        <v>306</v>
      </c>
      <c r="G85" s="9" t="s">
        <v>307</v>
      </c>
    </row>
    <row r="86" spans="1:7" x14ac:dyDescent="0.25">
      <c r="A86" s="2" t="s">
        <v>7</v>
      </c>
      <c r="B86" s="8" t="s">
        <v>18</v>
      </c>
      <c r="C86" s="8" t="s">
        <v>5</v>
      </c>
      <c r="D86" s="8" t="s">
        <v>83</v>
      </c>
      <c r="E86" s="8" t="s">
        <v>46</v>
      </c>
      <c r="F86" s="8"/>
      <c r="G86" s="8"/>
    </row>
    <row r="87" spans="1:7" x14ac:dyDescent="0.25">
      <c r="A87" s="1" t="s">
        <v>7</v>
      </c>
      <c r="B87" s="9" t="s">
        <v>18</v>
      </c>
      <c r="C87" s="9" t="s">
        <v>49</v>
      </c>
      <c r="D87" s="9">
        <v>1</v>
      </c>
      <c r="E87" s="9">
        <v>2</v>
      </c>
      <c r="F87" s="9">
        <v>5</v>
      </c>
      <c r="G87" s="9">
        <v>5</v>
      </c>
    </row>
    <row r="88" spans="1:7" x14ac:dyDescent="0.25">
      <c r="A88" s="1" t="s">
        <v>7</v>
      </c>
      <c r="B88" s="9" t="s">
        <v>143</v>
      </c>
      <c r="C88" s="9" t="s">
        <v>5</v>
      </c>
      <c r="D88" s="9">
        <v>0</v>
      </c>
      <c r="E88" s="9">
        <v>0</v>
      </c>
      <c r="F88" s="9"/>
      <c r="G88" s="9">
        <v>7</v>
      </c>
    </row>
    <row r="89" spans="1:7" x14ac:dyDescent="0.25">
      <c r="A89" s="2" t="s">
        <v>7</v>
      </c>
      <c r="B89" s="8" t="s">
        <v>143</v>
      </c>
      <c r="C89" s="8" t="s">
        <v>5</v>
      </c>
      <c r="D89" s="8"/>
      <c r="E89" s="8"/>
      <c r="F89" s="8"/>
      <c r="G89" s="8"/>
    </row>
    <row r="90" spans="1:7" x14ac:dyDescent="0.25">
      <c r="A90" s="1" t="s">
        <v>7</v>
      </c>
      <c r="B90" s="9" t="s">
        <v>143</v>
      </c>
      <c r="C90" s="9" t="s">
        <v>5</v>
      </c>
      <c r="D90" s="9" t="s">
        <v>27</v>
      </c>
      <c r="E90" s="9" t="s">
        <v>27</v>
      </c>
      <c r="F90" s="9"/>
      <c r="G90" s="9" t="s">
        <v>27</v>
      </c>
    </row>
    <row r="91" spans="1:7" x14ac:dyDescent="0.25">
      <c r="A91" s="2" t="s">
        <v>7</v>
      </c>
      <c r="B91" s="8" t="s">
        <v>10</v>
      </c>
      <c r="C91" s="8" t="s">
        <v>5</v>
      </c>
      <c r="D91" s="8" t="s">
        <v>60</v>
      </c>
      <c r="E91" s="8" t="s">
        <v>60</v>
      </c>
      <c r="F91" s="8" t="s">
        <v>60</v>
      </c>
      <c r="G91" s="8" t="s">
        <v>60</v>
      </c>
    </row>
    <row r="92" spans="1:7" x14ac:dyDescent="0.25">
      <c r="A92" s="1" t="s">
        <v>7</v>
      </c>
      <c r="B92" s="9" t="s">
        <v>10</v>
      </c>
      <c r="C92" s="9" t="s">
        <v>5</v>
      </c>
      <c r="D92" s="9" t="s">
        <v>55</v>
      </c>
      <c r="E92" s="9">
        <v>2</v>
      </c>
      <c r="F92" s="9" t="s">
        <v>55</v>
      </c>
      <c r="G92" s="9">
        <v>5</v>
      </c>
    </row>
    <row r="93" spans="1:7" x14ac:dyDescent="0.25">
      <c r="A93" s="1" t="s">
        <v>7</v>
      </c>
      <c r="B93" s="9" t="s">
        <v>10</v>
      </c>
      <c r="C93" s="9" t="s">
        <v>5</v>
      </c>
      <c r="D93" s="9"/>
      <c r="E93" s="9"/>
      <c r="F93" s="9"/>
      <c r="G93" s="9"/>
    </row>
    <row r="94" spans="1:7" x14ac:dyDescent="0.25">
      <c r="A94" s="2" t="s">
        <v>7</v>
      </c>
      <c r="B94" s="8" t="s">
        <v>10</v>
      </c>
      <c r="C94" s="8" t="s">
        <v>11</v>
      </c>
      <c r="D94" s="8">
        <v>0</v>
      </c>
      <c r="E94" s="8"/>
      <c r="F94" s="8">
        <v>0</v>
      </c>
      <c r="G94" s="8"/>
    </row>
    <row r="95" spans="1:7" x14ac:dyDescent="0.25">
      <c r="A95" s="1" t="s">
        <v>7</v>
      </c>
      <c r="B95" s="9" t="s">
        <v>10</v>
      </c>
      <c r="C95" s="9" t="s">
        <v>5</v>
      </c>
      <c r="D95" s="9">
        <v>0</v>
      </c>
      <c r="E95" s="9">
        <v>0</v>
      </c>
      <c r="F95" s="9" t="s">
        <v>110</v>
      </c>
      <c r="G95" s="9" t="s">
        <v>110</v>
      </c>
    </row>
    <row r="96" spans="1:7" x14ac:dyDescent="0.25">
      <c r="A96" s="2" t="s">
        <v>7</v>
      </c>
      <c r="B96" s="8" t="s">
        <v>10</v>
      </c>
      <c r="C96" s="8" t="s">
        <v>49</v>
      </c>
      <c r="D96" s="8"/>
      <c r="E96" s="8"/>
      <c r="F96" s="8"/>
      <c r="G96" s="8"/>
    </row>
    <row r="97" spans="1:7" ht="30" x14ac:dyDescent="0.25">
      <c r="A97" s="1" t="s">
        <v>7</v>
      </c>
      <c r="B97" s="9" t="s">
        <v>10</v>
      </c>
      <c r="C97" s="9" t="s">
        <v>11</v>
      </c>
      <c r="D97" s="9" t="s">
        <v>292</v>
      </c>
      <c r="E97" s="9" t="s">
        <v>293</v>
      </c>
      <c r="F97" s="9">
        <v>10</v>
      </c>
      <c r="G97" s="9">
        <v>10</v>
      </c>
    </row>
    <row r="98" spans="1:7" ht="30" x14ac:dyDescent="0.25">
      <c r="A98" s="2" t="s">
        <v>7</v>
      </c>
      <c r="B98" s="8" t="s">
        <v>10</v>
      </c>
      <c r="C98" s="8" t="s">
        <v>0</v>
      </c>
      <c r="D98" s="8"/>
      <c r="E98" s="8"/>
      <c r="F98" s="8"/>
      <c r="G98" s="8"/>
    </row>
    <row r="99" spans="1:7" x14ac:dyDescent="0.25">
      <c r="A99" s="1" t="s">
        <v>7</v>
      </c>
      <c r="B99" s="9" t="s">
        <v>10</v>
      </c>
      <c r="C99" s="9" t="s">
        <v>5</v>
      </c>
      <c r="D99" s="9"/>
      <c r="E99" s="9"/>
      <c r="F99" s="9"/>
      <c r="G99" s="9"/>
    </row>
    <row r="100" spans="1:7" x14ac:dyDescent="0.25">
      <c r="A100" s="1" t="s">
        <v>7</v>
      </c>
      <c r="B100" s="9" t="s">
        <v>39</v>
      </c>
      <c r="C100" s="9" t="s">
        <v>49</v>
      </c>
      <c r="D100" s="9" t="s">
        <v>55</v>
      </c>
      <c r="E100" s="9" t="s">
        <v>56</v>
      </c>
      <c r="F100" s="9" t="s">
        <v>48</v>
      </c>
      <c r="G100" s="9" t="s">
        <v>57</v>
      </c>
    </row>
    <row r="101" spans="1:7" x14ac:dyDescent="0.25">
      <c r="A101" s="2" t="s">
        <v>7</v>
      </c>
      <c r="B101" s="8" t="s">
        <v>39</v>
      </c>
      <c r="C101" s="8" t="s">
        <v>5</v>
      </c>
      <c r="D101" s="8">
        <v>0</v>
      </c>
      <c r="E101" s="8">
        <v>0</v>
      </c>
      <c r="F101" s="8">
        <v>0</v>
      </c>
      <c r="G101" s="8">
        <v>0</v>
      </c>
    </row>
    <row r="102" spans="1:7" ht="30" x14ac:dyDescent="0.25">
      <c r="A102" s="2" t="s">
        <v>7</v>
      </c>
      <c r="B102" s="8" t="s">
        <v>39</v>
      </c>
      <c r="C102" s="8" t="s">
        <v>11</v>
      </c>
      <c r="D102" s="8" t="s">
        <v>221</v>
      </c>
      <c r="E102" s="8"/>
      <c r="F102" s="8" t="s">
        <v>222</v>
      </c>
      <c r="G102" s="8"/>
    </row>
    <row r="103" spans="1:7" x14ac:dyDescent="0.25">
      <c r="A103" s="1" t="s">
        <v>7</v>
      </c>
      <c r="B103" s="9" t="s">
        <v>39</v>
      </c>
      <c r="C103" s="9" t="s">
        <v>118</v>
      </c>
      <c r="D103" s="9" t="s">
        <v>277</v>
      </c>
      <c r="E103" s="9" t="s">
        <v>330</v>
      </c>
      <c r="F103" s="9"/>
      <c r="G103" s="9"/>
    </row>
    <row r="104" spans="1:7" ht="30" x14ac:dyDescent="0.25">
      <c r="A104" s="1" t="s">
        <v>7</v>
      </c>
      <c r="B104" s="9" t="s">
        <v>4</v>
      </c>
      <c r="C104" s="9" t="s">
        <v>5</v>
      </c>
      <c r="D104" s="9" t="s">
        <v>40</v>
      </c>
      <c r="E104" s="9" t="s">
        <v>40</v>
      </c>
      <c r="F104" s="9" t="s">
        <v>41</v>
      </c>
      <c r="G104" s="9" t="s">
        <v>41</v>
      </c>
    </row>
    <row r="105" spans="1:7" x14ac:dyDescent="0.25">
      <c r="A105" s="2" t="s">
        <v>7</v>
      </c>
      <c r="B105" s="8" t="s">
        <v>4</v>
      </c>
      <c r="C105" s="8" t="s">
        <v>5</v>
      </c>
      <c r="D105" s="8" t="s">
        <v>55</v>
      </c>
      <c r="E105" s="8" t="s">
        <v>55</v>
      </c>
      <c r="F105" s="8" t="s">
        <v>55</v>
      </c>
      <c r="G105" s="8" t="s">
        <v>55</v>
      </c>
    </row>
    <row r="106" spans="1:7" x14ac:dyDescent="0.25">
      <c r="A106" s="1" t="s">
        <v>7</v>
      </c>
      <c r="B106" s="9" t="s">
        <v>4</v>
      </c>
      <c r="C106" s="9" t="s">
        <v>5</v>
      </c>
      <c r="D106" s="9" t="s">
        <v>134</v>
      </c>
      <c r="E106" s="9" t="s">
        <v>134</v>
      </c>
      <c r="F106" s="9" t="s">
        <v>62</v>
      </c>
      <c r="G106" s="9" t="s">
        <v>62</v>
      </c>
    </row>
    <row r="107" spans="1:7" x14ac:dyDescent="0.25">
      <c r="A107" s="1" t="s">
        <v>7</v>
      </c>
      <c r="B107" s="9" t="s">
        <v>4</v>
      </c>
      <c r="C107" s="9" t="s">
        <v>5</v>
      </c>
      <c r="D107" s="9" t="s">
        <v>27</v>
      </c>
      <c r="E107" s="9" t="s">
        <v>27</v>
      </c>
      <c r="F107" s="9" t="s">
        <v>27</v>
      </c>
      <c r="G107" s="9" t="s">
        <v>27</v>
      </c>
    </row>
    <row r="108" spans="1:7" ht="30" x14ac:dyDescent="0.25">
      <c r="A108" s="2" t="s">
        <v>7</v>
      </c>
      <c r="B108" s="8" t="s">
        <v>4</v>
      </c>
      <c r="C108" s="8" t="s">
        <v>5</v>
      </c>
      <c r="D108" s="8">
        <v>3</v>
      </c>
      <c r="E108" s="8" t="s">
        <v>40</v>
      </c>
      <c r="F108" s="8">
        <v>6</v>
      </c>
      <c r="G108" s="8" t="s">
        <v>41</v>
      </c>
    </row>
    <row r="109" spans="1:7" x14ac:dyDescent="0.25">
      <c r="A109" s="1"/>
      <c r="B109" s="9"/>
      <c r="C109" s="9"/>
      <c r="D109" s="9"/>
      <c r="E109" s="9"/>
      <c r="F109" s="9"/>
      <c r="G109" s="9"/>
    </row>
    <row r="110" spans="1:7" ht="45" x14ac:dyDescent="0.25">
      <c r="A110" s="1" t="s">
        <v>73</v>
      </c>
      <c r="B110" s="9" t="s">
        <v>63</v>
      </c>
      <c r="C110" s="9" t="s">
        <v>5</v>
      </c>
      <c r="D110" s="9" t="s">
        <v>373</v>
      </c>
      <c r="E110" s="9" t="s">
        <v>372</v>
      </c>
      <c r="F110" s="9" t="s">
        <v>373</v>
      </c>
      <c r="G110" s="9" t="s">
        <v>372</v>
      </c>
    </row>
    <row r="111" spans="1:7" x14ac:dyDescent="0.25">
      <c r="A111" s="1" t="s">
        <v>73</v>
      </c>
      <c r="B111" s="9" t="s">
        <v>8</v>
      </c>
      <c r="C111" s="9" t="s">
        <v>5</v>
      </c>
      <c r="D111" s="9"/>
      <c r="E111" s="9"/>
      <c r="F111" s="9"/>
      <c r="G111" s="9"/>
    </row>
    <row r="112" spans="1:7" ht="45" x14ac:dyDescent="0.25">
      <c r="A112" s="2" t="s">
        <v>73</v>
      </c>
      <c r="B112" s="8" t="s">
        <v>8</v>
      </c>
      <c r="C112" s="8" t="s">
        <v>49</v>
      </c>
      <c r="D112" s="8" t="s">
        <v>483</v>
      </c>
      <c r="E112" s="8" t="s">
        <v>483</v>
      </c>
      <c r="F112" s="8" t="s">
        <v>399</v>
      </c>
      <c r="G112" s="8" t="s">
        <v>399</v>
      </c>
    </row>
    <row r="113" spans="1:7" x14ac:dyDescent="0.25">
      <c r="A113" s="1" t="s">
        <v>73</v>
      </c>
      <c r="B113" s="9" t="s">
        <v>8</v>
      </c>
      <c r="C113" s="9" t="s">
        <v>5</v>
      </c>
      <c r="D113" s="9">
        <v>0</v>
      </c>
      <c r="E113" s="9">
        <v>0</v>
      </c>
      <c r="F113" s="9">
        <v>0</v>
      </c>
      <c r="G113" s="9">
        <v>0</v>
      </c>
    </row>
    <row r="114" spans="1:7" ht="30" x14ac:dyDescent="0.25">
      <c r="A114" s="2" t="s">
        <v>73</v>
      </c>
      <c r="B114" s="8" t="s">
        <v>39</v>
      </c>
      <c r="C114" s="8" t="s">
        <v>0</v>
      </c>
      <c r="D114" s="8" t="s">
        <v>78</v>
      </c>
      <c r="E114" s="8" t="s">
        <v>78</v>
      </c>
      <c r="F114" s="8" t="s">
        <v>48</v>
      </c>
      <c r="G114" s="8" t="s">
        <v>48</v>
      </c>
    </row>
    <row r="115" spans="1:7" x14ac:dyDescent="0.25">
      <c r="A115" s="2" t="s">
        <v>73</v>
      </c>
      <c r="B115" s="8" t="s">
        <v>4</v>
      </c>
      <c r="C115" s="8" t="s">
        <v>5</v>
      </c>
      <c r="D115" s="8">
        <v>0</v>
      </c>
      <c r="E115" s="8">
        <v>0</v>
      </c>
      <c r="F115" s="8">
        <v>0</v>
      </c>
      <c r="G115" s="8" t="s">
        <v>263</v>
      </c>
    </row>
    <row r="116" spans="1:7" x14ac:dyDescent="0.25">
      <c r="A116" s="1"/>
      <c r="B116" s="9"/>
      <c r="C116" s="9"/>
      <c r="D116" s="9"/>
      <c r="E116" s="9"/>
      <c r="F116" s="9"/>
      <c r="G116" s="9"/>
    </row>
    <row r="117" spans="1:7" x14ac:dyDescent="0.25">
      <c r="A117" s="1" t="s">
        <v>3</v>
      </c>
      <c r="B117" s="9" t="s">
        <v>63</v>
      </c>
      <c r="C117" s="9" t="s">
        <v>5</v>
      </c>
      <c r="D117" s="9"/>
      <c r="E117" s="9"/>
      <c r="F117" s="9"/>
      <c r="G117" s="9"/>
    </row>
    <row r="118" spans="1:7" x14ac:dyDescent="0.25">
      <c r="A118" s="2" t="s">
        <v>3</v>
      </c>
      <c r="B118" s="8" t="s">
        <v>8</v>
      </c>
      <c r="C118" s="8" t="s">
        <v>5</v>
      </c>
      <c r="D118" s="8">
        <v>0</v>
      </c>
      <c r="E118" s="8">
        <v>0</v>
      </c>
      <c r="F118" s="8" t="s">
        <v>62</v>
      </c>
      <c r="G118" s="8" t="s">
        <v>62</v>
      </c>
    </row>
    <row r="119" spans="1:7" ht="45" x14ac:dyDescent="0.25">
      <c r="A119" s="1" t="s">
        <v>3</v>
      </c>
      <c r="B119" s="9" t="s">
        <v>8</v>
      </c>
      <c r="C119" s="9" t="s">
        <v>5</v>
      </c>
      <c r="D119" s="9" t="s">
        <v>357</v>
      </c>
      <c r="E119" s="9" t="s">
        <v>357</v>
      </c>
      <c r="F119" s="9"/>
      <c r="G119" s="9" t="s">
        <v>358</v>
      </c>
    </row>
    <row r="120" spans="1:7" x14ac:dyDescent="0.25">
      <c r="A120" s="2" t="s">
        <v>3</v>
      </c>
      <c r="B120" s="8" t="s">
        <v>18</v>
      </c>
      <c r="C120" s="8" t="s">
        <v>5</v>
      </c>
      <c r="D120" s="8">
        <v>0</v>
      </c>
      <c r="E120" s="8">
        <v>0</v>
      </c>
      <c r="F120" s="8" t="s">
        <v>22</v>
      </c>
      <c r="G120" s="8" t="s">
        <v>22</v>
      </c>
    </row>
    <row r="121" spans="1:7" x14ac:dyDescent="0.25">
      <c r="A121" s="1" t="s">
        <v>3</v>
      </c>
      <c r="B121" s="9" t="s">
        <v>18</v>
      </c>
      <c r="C121" s="9" t="s">
        <v>5</v>
      </c>
      <c r="D121" s="9" t="s">
        <v>27</v>
      </c>
      <c r="E121" s="9" t="s">
        <v>27</v>
      </c>
      <c r="F121" s="9" t="s">
        <v>110</v>
      </c>
      <c r="G121" s="9" t="s">
        <v>324</v>
      </c>
    </row>
    <row r="122" spans="1:7" x14ac:dyDescent="0.25">
      <c r="A122" s="2" t="s">
        <v>3</v>
      </c>
      <c r="B122" s="8" t="s">
        <v>18</v>
      </c>
      <c r="C122" s="8" t="s">
        <v>5</v>
      </c>
      <c r="D122" s="8">
        <v>0</v>
      </c>
      <c r="E122" s="8">
        <v>0</v>
      </c>
      <c r="F122" s="8">
        <v>0</v>
      </c>
      <c r="G122" s="8">
        <v>0</v>
      </c>
    </row>
    <row r="123" spans="1:7" ht="30" x14ac:dyDescent="0.25">
      <c r="A123" s="1" t="s">
        <v>3</v>
      </c>
      <c r="B123" s="9" t="s">
        <v>10</v>
      </c>
      <c r="C123" s="9" t="s">
        <v>11</v>
      </c>
      <c r="D123" s="9" t="s">
        <v>14</v>
      </c>
      <c r="E123" s="9" t="s">
        <v>14</v>
      </c>
      <c r="F123" s="9" t="s">
        <v>15</v>
      </c>
      <c r="G123" s="9" t="s">
        <v>16</v>
      </c>
    </row>
    <row r="124" spans="1:7" x14ac:dyDescent="0.25">
      <c r="A124" s="2" t="s">
        <v>3</v>
      </c>
      <c r="B124" s="8" t="s">
        <v>10</v>
      </c>
      <c r="C124" s="8" t="s">
        <v>11</v>
      </c>
      <c r="D124" s="8" t="s">
        <v>140</v>
      </c>
      <c r="E124" s="8" t="s">
        <v>140</v>
      </c>
      <c r="F124" s="8" t="s">
        <v>140</v>
      </c>
      <c r="G124" s="8" t="s">
        <v>140</v>
      </c>
    </row>
    <row r="125" spans="1:7" ht="30" x14ac:dyDescent="0.25">
      <c r="A125" s="2" t="s">
        <v>3</v>
      </c>
      <c r="B125" s="8" t="s">
        <v>10</v>
      </c>
      <c r="C125" s="8" t="s">
        <v>0</v>
      </c>
      <c r="D125" s="8" t="s">
        <v>382</v>
      </c>
      <c r="E125" s="8" t="s">
        <v>383</v>
      </c>
      <c r="F125" s="8"/>
      <c r="G125" s="8" t="s">
        <v>384</v>
      </c>
    </row>
    <row r="126" spans="1:7" x14ac:dyDescent="0.25">
      <c r="A126" s="2" t="s">
        <v>3</v>
      </c>
      <c r="B126" s="8" t="s">
        <v>39</v>
      </c>
      <c r="C126" s="8" t="s">
        <v>49</v>
      </c>
      <c r="D126" s="8"/>
      <c r="E126" s="8"/>
      <c r="F126" s="8"/>
      <c r="G126" s="8"/>
    </row>
    <row r="127" spans="1:7" x14ac:dyDescent="0.25">
      <c r="A127" s="2" t="s">
        <v>3</v>
      </c>
      <c r="B127" s="8" t="s">
        <v>4</v>
      </c>
      <c r="C127" s="8" t="s">
        <v>5</v>
      </c>
      <c r="D127" s="8">
        <v>3</v>
      </c>
      <c r="E127" s="8">
        <v>3</v>
      </c>
      <c r="F127" s="8">
        <v>3</v>
      </c>
      <c r="G127" s="8">
        <v>3</v>
      </c>
    </row>
    <row r="128" spans="1:7" x14ac:dyDescent="0.25">
      <c r="A128" s="1" t="s">
        <v>3</v>
      </c>
      <c r="B128" s="9" t="s">
        <v>4</v>
      </c>
      <c r="C128" s="9" t="s">
        <v>49</v>
      </c>
      <c r="D128" s="9" t="s">
        <v>27</v>
      </c>
      <c r="E128" s="9" t="s">
        <v>84</v>
      </c>
      <c r="F128" s="9" t="s">
        <v>27</v>
      </c>
      <c r="G128" s="9" t="s">
        <v>84</v>
      </c>
    </row>
    <row r="129" spans="1:7" x14ac:dyDescent="0.25">
      <c r="A129" s="1" t="s">
        <v>3</v>
      </c>
      <c r="B129" s="9" t="s">
        <v>4</v>
      </c>
      <c r="C129" s="9" t="s">
        <v>5</v>
      </c>
      <c r="D129" s="9">
        <v>0</v>
      </c>
      <c r="E129" s="9">
        <v>0</v>
      </c>
      <c r="F129" s="9">
        <v>2</v>
      </c>
      <c r="G129" s="9">
        <v>4</v>
      </c>
    </row>
    <row r="130" spans="1:7" x14ac:dyDescent="0.25">
      <c r="A130" s="1" t="s">
        <v>3</v>
      </c>
      <c r="B130" s="9" t="s">
        <v>4</v>
      </c>
      <c r="C130" s="9" t="s">
        <v>5</v>
      </c>
      <c r="D130" s="9">
        <v>0</v>
      </c>
      <c r="E130" s="9">
        <v>0</v>
      </c>
      <c r="F130" s="9">
        <v>3</v>
      </c>
      <c r="G130" s="9">
        <v>3</v>
      </c>
    </row>
    <row r="131" spans="1:7" x14ac:dyDescent="0.25">
      <c r="A131" s="2" t="s">
        <v>3</v>
      </c>
      <c r="B131" s="8" t="s">
        <v>4</v>
      </c>
      <c r="C131" s="8" t="s">
        <v>5</v>
      </c>
      <c r="D131" s="8">
        <v>0</v>
      </c>
      <c r="E131" s="8">
        <v>0</v>
      </c>
      <c r="F131" s="8">
        <v>0</v>
      </c>
      <c r="G131" s="8">
        <v>0</v>
      </c>
    </row>
    <row r="132" spans="1:7" ht="30" x14ac:dyDescent="0.25">
      <c r="A132" s="1" t="s">
        <v>3</v>
      </c>
      <c r="B132" s="9" t="s">
        <v>4</v>
      </c>
      <c r="C132" s="9" t="s">
        <v>5</v>
      </c>
      <c r="D132" s="9" t="s">
        <v>234</v>
      </c>
      <c r="E132" s="9" t="s">
        <v>235</v>
      </c>
      <c r="F132" s="9" t="s">
        <v>236</v>
      </c>
      <c r="G132" s="9" t="s">
        <v>237</v>
      </c>
    </row>
    <row r="133" spans="1:7" x14ac:dyDescent="0.25">
      <c r="A133" s="2" t="s">
        <v>3</v>
      </c>
      <c r="B133" s="8" t="s">
        <v>4</v>
      </c>
      <c r="C133" s="8" t="s">
        <v>5</v>
      </c>
      <c r="D133" s="8" t="s">
        <v>27</v>
      </c>
      <c r="E133" s="8" t="s">
        <v>27</v>
      </c>
      <c r="F133" s="8" t="s">
        <v>27</v>
      </c>
      <c r="G133" s="8" t="s">
        <v>27</v>
      </c>
    </row>
    <row r="134" spans="1:7" x14ac:dyDescent="0.25">
      <c r="A134" s="1" t="s">
        <v>3</v>
      </c>
      <c r="B134" s="9" t="s">
        <v>4</v>
      </c>
      <c r="C134" s="9" t="s">
        <v>5</v>
      </c>
      <c r="D134" s="9">
        <v>2</v>
      </c>
      <c r="E134" s="9">
        <v>3</v>
      </c>
      <c r="F134" s="9">
        <v>2</v>
      </c>
      <c r="G134" s="9">
        <v>4</v>
      </c>
    </row>
    <row r="135" spans="1:7" x14ac:dyDescent="0.25">
      <c r="A135" s="2" t="s">
        <v>3</v>
      </c>
      <c r="B135" s="8" t="s">
        <v>4</v>
      </c>
      <c r="C135" s="8" t="s">
        <v>5</v>
      </c>
      <c r="D135" s="8">
        <v>1</v>
      </c>
      <c r="E135" s="8">
        <v>2</v>
      </c>
      <c r="F135" s="8" t="s">
        <v>27</v>
      </c>
      <c r="G135" s="8">
        <v>5</v>
      </c>
    </row>
    <row r="136" spans="1:7" x14ac:dyDescent="0.25">
      <c r="A136" s="1" t="s">
        <v>3</v>
      </c>
      <c r="B136" s="9" t="s">
        <v>4</v>
      </c>
      <c r="C136" s="9" t="s">
        <v>49</v>
      </c>
      <c r="D136" s="9" t="s">
        <v>277</v>
      </c>
      <c r="E136" s="9" t="s">
        <v>330</v>
      </c>
      <c r="F136" s="9"/>
      <c r="G136" s="9"/>
    </row>
    <row r="137" spans="1:7" x14ac:dyDescent="0.25">
      <c r="A137" s="1" t="s">
        <v>3</v>
      </c>
      <c r="B137" s="9" t="s">
        <v>4</v>
      </c>
      <c r="C137" s="9" t="s">
        <v>5</v>
      </c>
      <c r="D137" s="9" t="s">
        <v>83</v>
      </c>
      <c r="E137" s="9" t="s">
        <v>83</v>
      </c>
      <c r="F137" s="9" t="s">
        <v>83</v>
      </c>
      <c r="G137" s="9" t="s">
        <v>83</v>
      </c>
    </row>
    <row r="138" spans="1:7" x14ac:dyDescent="0.25">
      <c r="A138" s="2" t="s">
        <v>3</v>
      </c>
      <c r="B138" s="8" t="s">
        <v>4</v>
      </c>
      <c r="C138" s="8" t="s">
        <v>5</v>
      </c>
      <c r="D138" s="8" t="s">
        <v>346</v>
      </c>
      <c r="E138" s="8" t="s">
        <v>346</v>
      </c>
      <c r="F138" s="8" t="s">
        <v>346</v>
      </c>
      <c r="G138" s="8" t="s">
        <v>346</v>
      </c>
    </row>
    <row r="139" spans="1:7" x14ac:dyDescent="0.25">
      <c r="A139" s="2" t="s">
        <v>3</v>
      </c>
      <c r="B139" s="8" t="s">
        <v>4</v>
      </c>
      <c r="C139" s="8" t="s">
        <v>5</v>
      </c>
      <c r="D139" s="8">
        <v>0</v>
      </c>
      <c r="E139" s="8">
        <v>0</v>
      </c>
      <c r="F139" s="8">
        <v>0</v>
      </c>
      <c r="G139" s="8">
        <v>0</v>
      </c>
    </row>
    <row r="140" spans="1:7" x14ac:dyDescent="0.25">
      <c r="A140" s="1" t="s">
        <v>3</v>
      </c>
      <c r="B140" s="9" t="s">
        <v>4</v>
      </c>
      <c r="C140" s="9" t="s">
        <v>5</v>
      </c>
      <c r="D140" s="9"/>
      <c r="E140" s="9"/>
      <c r="F140" s="9"/>
      <c r="G140" s="9"/>
    </row>
    <row r="141" spans="1:7" x14ac:dyDescent="0.25">
      <c r="A141" s="1" t="s">
        <v>3</v>
      </c>
      <c r="B141" s="9" t="s">
        <v>4</v>
      </c>
      <c r="C141" s="9" t="s">
        <v>49</v>
      </c>
      <c r="D141" s="9">
        <v>0</v>
      </c>
      <c r="E141" s="9">
        <v>3</v>
      </c>
      <c r="F141" s="9">
        <v>0</v>
      </c>
      <c r="G141" s="9">
        <v>3</v>
      </c>
    </row>
    <row r="142" spans="1:7" x14ac:dyDescent="0.25">
      <c r="A142" s="2" t="s">
        <v>3</v>
      </c>
      <c r="B142" s="8" t="s">
        <v>4</v>
      </c>
      <c r="C142" s="8" t="s">
        <v>5</v>
      </c>
      <c r="D142" s="8" t="s">
        <v>27</v>
      </c>
      <c r="E142" s="8" t="s">
        <v>27</v>
      </c>
      <c r="F142" s="8" t="s">
        <v>27</v>
      </c>
      <c r="G142" s="8" t="s">
        <v>27</v>
      </c>
    </row>
    <row r="143" spans="1:7" ht="30" x14ac:dyDescent="0.25">
      <c r="A143" s="2" t="s">
        <v>3</v>
      </c>
      <c r="B143" s="8" t="s">
        <v>4</v>
      </c>
      <c r="C143" s="8" t="s">
        <v>5</v>
      </c>
      <c r="D143" s="8" t="s">
        <v>55</v>
      </c>
      <c r="E143" s="8" t="s">
        <v>55</v>
      </c>
      <c r="F143" s="8" t="s">
        <v>417</v>
      </c>
      <c r="G143" s="8" t="s">
        <v>284</v>
      </c>
    </row>
    <row r="144" spans="1:7" x14ac:dyDescent="0.25">
      <c r="A144" s="2"/>
      <c r="B144" s="8"/>
      <c r="C144" s="8"/>
      <c r="D144" s="8"/>
      <c r="E144" s="8"/>
      <c r="F144" s="8"/>
      <c r="G144" s="8"/>
    </row>
    <row r="145" spans="1:7" x14ac:dyDescent="0.25">
      <c r="A145" s="2" t="s">
        <v>418</v>
      </c>
      <c r="B145" s="8" t="s">
        <v>8</v>
      </c>
      <c r="C145" s="8" t="s">
        <v>5</v>
      </c>
      <c r="D145" s="8">
        <v>1.31</v>
      </c>
      <c r="E145" s="8">
        <v>1.31</v>
      </c>
      <c r="F145" s="8">
        <v>1.31</v>
      </c>
      <c r="G145" s="8">
        <v>2.39</v>
      </c>
    </row>
    <row r="146" spans="1:7" x14ac:dyDescent="0.25">
      <c r="A146" s="1" t="s">
        <v>419</v>
      </c>
      <c r="B146" s="9" t="s">
        <v>8</v>
      </c>
      <c r="C146" s="9" t="s">
        <v>5</v>
      </c>
      <c r="D146" s="9" t="s">
        <v>83</v>
      </c>
      <c r="E146" s="9" t="s">
        <v>47</v>
      </c>
      <c r="F146" s="9" t="s">
        <v>83</v>
      </c>
      <c r="G146" s="9" t="s">
        <v>83</v>
      </c>
    </row>
    <row r="147" spans="1:7" x14ac:dyDescent="0.25">
      <c r="A147" s="1" t="s">
        <v>419</v>
      </c>
      <c r="B147" s="9" t="s">
        <v>8</v>
      </c>
      <c r="C147" s="9" t="s">
        <v>5</v>
      </c>
      <c r="D147" s="9">
        <v>2</v>
      </c>
      <c r="E147" s="9">
        <v>3</v>
      </c>
      <c r="F147" s="9" t="s">
        <v>348</v>
      </c>
      <c r="G147" s="9" t="s">
        <v>349</v>
      </c>
    </row>
    <row r="148" spans="1:7" x14ac:dyDescent="0.25">
      <c r="A148" s="1" t="s">
        <v>418</v>
      </c>
      <c r="B148" s="9" t="s">
        <v>39</v>
      </c>
      <c r="C148" s="9" t="s">
        <v>49</v>
      </c>
      <c r="D148" s="9">
        <v>2</v>
      </c>
      <c r="E148" s="9">
        <v>3.5</v>
      </c>
      <c r="F148" s="9" t="s">
        <v>22</v>
      </c>
      <c r="G148" s="9">
        <v>6</v>
      </c>
    </row>
    <row r="149" spans="1:7" x14ac:dyDescent="0.25">
      <c r="A149" s="1" t="s">
        <v>418</v>
      </c>
      <c r="B149" s="9" t="s">
        <v>4</v>
      </c>
      <c r="C149" s="9" t="s">
        <v>5</v>
      </c>
      <c r="D149" s="9" t="s">
        <v>27</v>
      </c>
      <c r="E149" s="9" t="s">
        <v>27</v>
      </c>
      <c r="F149" s="9" t="s">
        <v>28</v>
      </c>
      <c r="G149" s="9" t="s">
        <v>29</v>
      </c>
    </row>
    <row r="150" spans="1:7" x14ac:dyDescent="0.25">
      <c r="A150" s="2" t="s">
        <v>418</v>
      </c>
      <c r="B150" s="8" t="s">
        <v>4</v>
      </c>
      <c r="C150" s="8" t="s">
        <v>5</v>
      </c>
      <c r="D150" s="8" t="s">
        <v>215</v>
      </c>
      <c r="E150" s="8">
        <v>2.5</v>
      </c>
      <c r="F150" s="8" t="s">
        <v>215</v>
      </c>
      <c r="G150" s="8">
        <v>3.5</v>
      </c>
    </row>
    <row r="151" spans="1:7" x14ac:dyDescent="0.25">
      <c r="A151" s="2" t="s">
        <v>419</v>
      </c>
      <c r="B151" s="8" t="s">
        <v>4</v>
      </c>
      <c r="C151" s="8" t="s">
        <v>5</v>
      </c>
      <c r="D151" s="8">
        <v>0</v>
      </c>
      <c r="E151" s="8">
        <v>0</v>
      </c>
      <c r="F151" s="8">
        <v>0</v>
      </c>
      <c r="G151" s="8">
        <v>0</v>
      </c>
    </row>
    <row r="152" spans="1:7" x14ac:dyDescent="0.25">
      <c r="A152" s="1" t="s">
        <v>419</v>
      </c>
      <c r="B152" s="9" t="s">
        <v>4</v>
      </c>
      <c r="C152" s="9" t="s">
        <v>5</v>
      </c>
      <c r="D152" s="9" t="s">
        <v>260</v>
      </c>
      <c r="E152" s="9" t="s">
        <v>47</v>
      </c>
      <c r="F152" s="9" t="s">
        <v>260</v>
      </c>
      <c r="G152" s="9" t="s">
        <v>47</v>
      </c>
    </row>
    <row r="153" spans="1:7" ht="30" x14ac:dyDescent="0.25">
      <c r="A153" s="2" t="s">
        <v>419</v>
      </c>
      <c r="B153" s="8" t="s">
        <v>4</v>
      </c>
      <c r="C153" s="8" t="s">
        <v>0</v>
      </c>
      <c r="D153" s="8" t="s">
        <v>27</v>
      </c>
      <c r="E153" s="8" t="s">
        <v>27</v>
      </c>
      <c r="F153" s="8" t="s">
        <v>27</v>
      </c>
      <c r="G153" s="8" t="s">
        <v>27</v>
      </c>
    </row>
    <row r="154" spans="1:7" x14ac:dyDescent="0.25">
      <c r="A154" s="3" t="s">
        <v>419</v>
      </c>
      <c r="B154" s="35" t="s">
        <v>4</v>
      </c>
      <c r="C154" s="35" t="s">
        <v>5</v>
      </c>
      <c r="D154" s="35">
        <v>0</v>
      </c>
      <c r="E154" s="35">
        <v>0</v>
      </c>
      <c r="F154" s="35">
        <v>0</v>
      </c>
      <c r="G154" s="35">
        <v>0</v>
      </c>
    </row>
  </sheetData>
  <pageMargins left="0.7" right="0.7" top="0.75" bottom="0.75" header="0.3" footer="0.3"/>
  <pageSetup paperSize="5" orientation="landscape" horizontalDpi="0" verticalDpi="0" r:id="rId1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8"/>
  <sheetViews>
    <sheetView topLeftCell="A5" workbookViewId="0">
      <selection activeCell="H16" sqref="H16"/>
    </sheetView>
  </sheetViews>
  <sheetFormatPr baseColWidth="10" defaultRowHeight="15" x14ac:dyDescent="0.25"/>
  <cols>
    <col min="1" max="1" width="23.85546875" customWidth="1"/>
    <col min="2" max="2" width="22.140625" style="18" customWidth="1"/>
    <col min="3" max="3" width="20" style="18" customWidth="1"/>
    <col min="4" max="4" width="26.7109375" style="18" customWidth="1"/>
    <col min="5" max="5" width="42" style="18" customWidth="1"/>
  </cols>
  <sheetData>
    <row r="1" spans="1:5" ht="29.25" x14ac:dyDescent="0.25">
      <c r="A1" s="37" t="s">
        <v>430</v>
      </c>
      <c r="B1" s="38" t="s">
        <v>431</v>
      </c>
      <c r="C1" s="38" t="s">
        <v>432</v>
      </c>
      <c r="D1" s="38" t="s">
        <v>1</v>
      </c>
      <c r="E1" s="38" t="s">
        <v>2</v>
      </c>
    </row>
    <row r="2" spans="1:5" x14ac:dyDescent="0.25">
      <c r="A2" s="2" t="s">
        <v>38</v>
      </c>
      <c r="B2" s="8" t="s">
        <v>18</v>
      </c>
      <c r="C2" s="8" t="s">
        <v>5</v>
      </c>
      <c r="D2" s="8" t="s">
        <v>311</v>
      </c>
      <c r="E2" s="8" t="s">
        <v>312</v>
      </c>
    </row>
    <row r="3" spans="1:5" x14ac:dyDescent="0.25">
      <c r="A3" s="1" t="s">
        <v>38</v>
      </c>
      <c r="B3" s="9" t="s">
        <v>18</v>
      </c>
      <c r="C3" s="9" t="s">
        <v>5</v>
      </c>
      <c r="D3" s="9" t="s">
        <v>342</v>
      </c>
      <c r="E3" s="9" t="s">
        <v>343</v>
      </c>
    </row>
    <row r="4" spans="1:5" x14ac:dyDescent="0.25">
      <c r="A4" s="1" t="s">
        <v>38</v>
      </c>
      <c r="B4" s="9" t="s">
        <v>39</v>
      </c>
      <c r="C4" s="9" t="s">
        <v>5</v>
      </c>
      <c r="D4" s="9"/>
      <c r="E4" s="9"/>
    </row>
    <row r="5" spans="1:5" x14ac:dyDescent="0.25">
      <c r="A5" s="2" t="s">
        <v>38</v>
      </c>
      <c r="B5" s="8" t="s">
        <v>4</v>
      </c>
      <c r="C5" s="8" t="s">
        <v>5</v>
      </c>
      <c r="D5" s="8"/>
      <c r="E5" s="8">
        <v>615</v>
      </c>
    </row>
    <row r="6" spans="1:5" ht="30" x14ac:dyDescent="0.25">
      <c r="A6" s="1" t="s">
        <v>38</v>
      </c>
      <c r="B6" s="9" t="s">
        <v>4</v>
      </c>
      <c r="C6" s="9" t="s">
        <v>5</v>
      </c>
      <c r="D6" s="9"/>
      <c r="E6" s="9" t="s">
        <v>180</v>
      </c>
    </row>
    <row r="7" spans="1:5" x14ac:dyDescent="0.25">
      <c r="A7" s="2" t="s">
        <v>38</v>
      </c>
      <c r="B7" s="8" t="s">
        <v>4</v>
      </c>
      <c r="C7" s="8" t="s">
        <v>5</v>
      </c>
      <c r="D7" s="8"/>
      <c r="E7" s="8"/>
    </row>
    <row r="8" spans="1:5" x14ac:dyDescent="0.25">
      <c r="A8" s="1" t="s">
        <v>38</v>
      </c>
      <c r="B8" s="9" t="s">
        <v>4</v>
      </c>
      <c r="C8" s="9" t="s">
        <v>5</v>
      </c>
      <c r="D8" s="9" t="s">
        <v>22</v>
      </c>
      <c r="E8" s="9" t="s">
        <v>22</v>
      </c>
    </row>
    <row r="9" spans="1:5" x14ac:dyDescent="0.25">
      <c r="A9" s="2" t="s">
        <v>38</v>
      </c>
      <c r="B9" s="8" t="s">
        <v>4</v>
      </c>
      <c r="C9" s="8" t="s">
        <v>5</v>
      </c>
      <c r="D9" s="8"/>
      <c r="E9" s="8"/>
    </row>
    <row r="10" spans="1:5" x14ac:dyDescent="0.25">
      <c r="A10" s="1" t="s">
        <v>38</v>
      </c>
      <c r="B10" s="9" t="s">
        <v>4</v>
      </c>
      <c r="C10" s="9" t="s">
        <v>49</v>
      </c>
      <c r="D10" s="9">
        <v>50</v>
      </c>
      <c r="E10" s="9"/>
    </row>
    <row r="11" spans="1:5" x14ac:dyDescent="0.25">
      <c r="A11" s="2" t="s">
        <v>38</v>
      </c>
      <c r="B11" s="8" t="s">
        <v>4</v>
      </c>
      <c r="C11" s="8" t="s">
        <v>49</v>
      </c>
      <c r="D11" s="8" t="s">
        <v>498</v>
      </c>
      <c r="E11" s="8"/>
    </row>
    <row r="12" spans="1:5" x14ac:dyDescent="0.25">
      <c r="A12" s="2"/>
      <c r="B12" s="8"/>
      <c r="C12" s="8"/>
      <c r="D12" s="8"/>
      <c r="E12" s="8"/>
    </row>
    <row r="13" spans="1:5" x14ac:dyDescent="0.25">
      <c r="A13" s="1" t="s">
        <v>92</v>
      </c>
      <c r="B13" s="9" t="s">
        <v>8</v>
      </c>
      <c r="C13" s="9" t="s">
        <v>118</v>
      </c>
      <c r="D13" s="9"/>
      <c r="E13" s="9"/>
    </row>
    <row r="14" spans="1:5" x14ac:dyDescent="0.25">
      <c r="A14" s="2" t="s">
        <v>92</v>
      </c>
      <c r="B14" s="8" t="s">
        <v>8</v>
      </c>
      <c r="C14" s="8" t="s">
        <v>5</v>
      </c>
      <c r="D14" s="8" t="s">
        <v>195</v>
      </c>
      <c r="E14" s="8" t="s">
        <v>197</v>
      </c>
    </row>
    <row r="15" spans="1:5" x14ac:dyDescent="0.25">
      <c r="A15" s="2" t="s">
        <v>92</v>
      </c>
      <c r="B15" s="8" t="s">
        <v>143</v>
      </c>
      <c r="C15" s="8" t="s">
        <v>5</v>
      </c>
      <c r="D15" s="8" t="s">
        <v>189</v>
      </c>
      <c r="E15" s="8" t="s">
        <v>190</v>
      </c>
    </row>
    <row r="16" spans="1:5" x14ac:dyDescent="0.25">
      <c r="A16" s="1" t="s">
        <v>92</v>
      </c>
      <c r="B16" s="9" t="s">
        <v>143</v>
      </c>
      <c r="C16" s="9" t="s">
        <v>5</v>
      </c>
      <c r="D16" s="9" t="s">
        <v>212</v>
      </c>
      <c r="E16" s="9" t="s">
        <v>213</v>
      </c>
    </row>
    <row r="17" spans="1:5" x14ac:dyDescent="0.25">
      <c r="A17" s="1" t="s">
        <v>92</v>
      </c>
      <c r="B17" s="9" t="s">
        <v>143</v>
      </c>
      <c r="C17" s="9" t="s">
        <v>5</v>
      </c>
      <c r="D17" s="9"/>
      <c r="E17" s="9" t="s">
        <v>257</v>
      </c>
    </row>
    <row r="18" spans="1:5" x14ac:dyDescent="0.25">
      <c r="A18" s="2" t="s">
        <v>92</v>
      </c>
      <c r="B18" s="8" t="s">
        <v>39</v>
      </c>
      <c r="C18" s="8" t="s">
        <v>5</v>
      </c>
      <c r="D18" s="8" t="s">
        <v>124</v>
      </c>
      <c r="E18" s="8" t="s">
        <v>125</v>
      </c>
    </row>
    <row r="19" spans="1:5" x14ac:dyDescent="0.25">
      <c r="A19" s="1" t="s">
        <v>92</v>
      </c>
      <c r="B19" s="9" t="s">
        <v>39</v>
      </c>
      <c r="C19" s="9" t="s">
        <v>5</v>
      </c>
      <c r="D19" s="9" t="s">
        <v>183</v>
      </c>
      <c r="E19" s="9" t="s">
        <v>9</v>
      </c>
    </row>
    <row r="20" spans="1:5" x14ac:dyDescent="0.25">
      <c r="A20" s="1" t="s">
        <v>92</v>
      </c>
      <c r="B20" s="9" t="s">
        <v>39</v>
      </c>
      <c r="C20" s="9" t="s">
        <v>5</v>
      </c>
      <c r="D20" s="9"/>
      <c r="E20" s="9">
        <v>550</v>
      </c>
    </row>
    <row r="21" spans="1:5" x14ac:dyDescent="0.25">
      <c r="A21" s="2" t="s">
        <v>92</v>
      </c>
      <c r="B21" s="8" t="s">
        <v>39</v>
      </c>
      <c r="C21" s="8" t="s">
        <v>5</v>
      </c>
      <c r="D21" s="8" t="s">
        <v>6</v>
      </c>
      <c r="E21" s="8" t="s">
        <v>279</v>
      </c>
    </row>
    <row r="22" spans="1:5" x14ac:dyDescent="0.25">
      <c r="A22" s="1" t="s">
        <v>92</v>
      </c>
      <c r="B22" s="9" t="s">
        <v>39</v>
      </c>
      <c r="C22" s="9" t="s">
        <v>49</v>
      </c>
      <c r="D22" s="9" t="s">
        <v>62</v>
      </c>
      <c r="E22" s="9" t="s">
        <v>366</v>
      </c>
    </row>
    <row r="23" spans="1:5" ht="30" x14ac:dyDescent="0.25">
      <c r="A23" s="2" t="s">
        <v>92</v>
      </c>
      <c r="B23" s="8" t="s">
        <v>39</v>
      </c>
      <c r="C23" s="8" t="s">
        <v>5</v>
      </c>
      <c r="D23" s="8"/>
      <c r="E23" s="8" t="s">
        <v>380</v>
      </c>
    </row>
    <row r="24" spans="1:5" x14ac:dyDescent="0.25">
      <c r="A24" s="2" t="s">
        <v>92</v>
      </c>
      <c r="B24" s="8" t="s">
        <v>39</v>
      </c>
      <c r="C24" s="8" t="s">
        <v>5</v>
      </c>
      <c r="D24" s="8"/>
      <c r="E24" s="8"/>
    </row>
    <row r="25" spans="1:5" x14ac:dyDescent="0.25">
      <c r="A25" s="1" t="s">
        <v>92</v>
      </c>
      <c r="B25" s="9" t="s">
        <v>4</v>
      </c>
      <c r="C25" s="9" t="s">
        <v>49</v>
      </c>
      <c r="D25" s="9">
        <v>100</v>
      </c>
      <c r="E25" s="9">
        <v>150</v>
      </c>
    </row>
    <row r="26" spans="1:5" ht="30" x14ac:dyDescent="0.25">
      <c r="A26" s="2" t="s">
        <v>92</v>
      </c>
      <c r="B26" s="8" t="s">
        <v>4</v>
      </c>
      <c r="C26" s="8" t="s">
        <v>0</v>
      </c>
      <c r="D26" s="8" t="s">
        <v>62</v>
      </c>
      <c r="E26" s="8" t="s">
        <v>106</v>
      </c>
    </row>
    <row r="27" spans="1:5" x14ac:dyDescent="0.25">
      <c r="A27" s="1" t="s">
        <v>92</v>
      </c>
      <c r="B27" s="9" t="s">
        <v>4</v>
      </c>
      <c r="C27" s="9" t="s">
        <v>11</v>
      </c>
      <c r="D27" s="9"/>
      <c r="E27" s="9"/>
    </row>
    <row r="28" spans="1:5" x14ac:dyDescent="0.25">
      <c r="A28" s="2"/>
      <c r="B28" s="8"/>
      <c r="C28" s="8"/>
      <c r="D28" s="8"/>
      <c r="E28" s="8"/>
    </row>
    <row r="29" spans="1:5" ht="30" x14ac:dyDescent="0.25">
      <c r="A29" s="2" t="s">
        <v>32</v>
      </c>
      <c r="B29" s="8" t="s">
        <v>39</v>
      </c>
      <c r="C29" s="8" t="s">
        <v>0</v>
      </c>
      <c r="D29" s="8"/>
      <c r="E29" s="8" t="s">
        <v>103</v>
      </c>
    </row>
    <row r="30" spans="1:5" x14ac:dyDescent="0.25">
      <c r="A30" s="1" t="s">
        <v>32</v>
      </c>
      <c r="B30" s="9" t="s">
        <v>4</v>
      </c>
      <c r="C30" s="9" t="s">
        <v>5</v>
      </c>
      <c r="D30" s="9"/>
      <c r="E30" s="9" t="s">
        <v>37</v>
      </c>
    </row>
    <row r="31" spans="1:5" x14ac:dyDescent="0.25">
      <c r="A31" s="1" t="s">
        <v>32</v>
      </c>
      <c r="B31" s="9" t="s">
        <v>4</v>
      </c>
      <c r="C31" s="9" t="s">
        <v>5</v>
      </c>
      <c r="D31" s="9" t="s">
        <v>100</v>
      </c>
      <c r="E31" s="9" t="s">
        <v>125</v>
      </c>
    </row>
    <row r="32" spans="1:5" x14ac:dyDescent="0.25">
      <c r="A32" s="2" t="s">
        <v>32</v>
      </c>
      <c r="B32" s="8" t="s">
        <v>4</v>
      </c>
      <c r="C32" s="8" t="s">
        <v>5</v>
      </c>
      <c r="D32" s="8"/>
      <c r="E32" s="8"/>
    </row>
    <row r="33" spans="1:5" x14ac:dyDescent="0.25">
      <c r="A33" s="1" t="s">
        <v>32</v>
      </c>
      <c r="B33" s="9" t="s">
        <v>4</v>
      </c>
      <c r="C33" s="9" t="s">
        <v>5</v>
      </c>
      <c r="D33" s="9"/>
      <c r="E33" s="9" t="s">
        <v>353</v>
      </c>
    </row>
    <row r="34" spans="1:5" x14ac:dyDescent="0.25">
      <c r="A34" s="1"/>
      <c r="B34" s="9"/>
      <c r="C34" s="9"/>
      <c r="D34" s="9"/>
      <c r="E34" s="9"/>
    </row>
    <row r="35" spans="1:5" x14ac:dyDescent="0.25">
      <c r="A35" s="1" t="s">
        <v>31</v>
      </c>
      <c r="B35" s="9" t="s">
        <v>8</v>
      </c>
      <c r="C35" s="9" t="s">
        <v>49</v>
      </c>
      <c r="D35" s="9">
        <v>89</v>
      </c>
      <c r="E35" s="9">
        <v>500</v>
      </c>
    </row>
    <row r="36" spans="1:5" x14ac:dyDescent="0.25">
      <c r="A36" s="1" t="s">
        <v>31</v>
      </c>
      <c r="B36" s="9" t="s">
        <v>8</v>
      </c>
      <c r="C36" s="9" t="s">
        <v>5</v>
      </c>
      <c r="D36" s="9">
        <v>89</v>
      </c>
      <c r="E36" s="9">
        <v>500</v>
      </c>
    </row>
    <row r="37" spans="1:5" x14ac:dyDescent="0.25">
      <c r="A37" s="2" t="s">
        <v>31</v>
      </c>
      <c r="B37" s="8" t="s">
        <v>8</v>
      </c>
      <c r="C37" s="8" t="s">
        <v>5</v>
      </c>
      <c r="D37" s="8"/>
      <c r="E37" s="8" t="s">
        <v>176</v>
      </c>
    </row>
    <row r="38" spans="1:5" ht="28.5" x14ac:dyDescent="0.25">
      <c r="A38" s="1" t="s">
        <v>31</v>
      </c>
      <c r="B38" s="9" t="s">
        <v>8</v>
      </c>
      <c r="C38" s="9" t="s">
        <v>5</v>
      </c>
      <c r="D38" s="9" t="s">
        <v>474</v>
      </c>
      <c r="E38" s="9" t="s">
        <v>287</v>
      </c>
    </row>
    <row r="39" spans="1:5" x14ac:dyDescent="0.25">
      <c r="A39" s="2" t="s">
        <v>31</v>
      </c>
      <c r="B39" s="8" t="s">
        <v>39</v>
      </c>
      <c r="C39" s="8" t="s">
        <v>5</v>
      </c>
      <c r="D39" s="8" t="s">
        <v>69</v>
      </c>
      <c r="E39" s="8" t="s">
        <v>72</v>
      </c>
    </row>
    <row r="40" spans="1:5" ht="30" x14ac:dyDescent="0.25">
      <c r="A40" s="2" t="s">
        <v>31</v>
      </c>
      <c r="B40" s="8" t="s">
        <v>39</v>
      </c>
      <c r="C40" s="8" t="s">
        <v>5</v>
      </c>
      <c r="D40" s="8" t="s">
        <v>301</v>
      </c>
      <c r="E40" s="8" t="s">
        <v>300</v>
      </c>
    </row>
    <row r="41" spans="1:5" x14ac:dyDescent="0.25">
      <c r="A41" s="2" t="s">
        <v>31</v>
      </c>
      <c r="B41" s="8" t="s">
        <v>4</v>
      </c>
      <c r="C41" s="8" t="s">
        <v>5</v>
      </c>
      <c r="D41" s="8">
        <v>125</v>
      </c>
      <c r="E41" s="8"/>
    </row>
    <row r="42" spans="1:5" x14ac:dyDescent="0.25">
      <c r="A42" s="1" t="s">
        <v>31</v>
      </c>
      <c r="B42" s="9" t="s">
        <v>4</v>
      </c>
      <c r="C42" s="9" t="s">
        <v>5</v>
      </c>
      <c r="D42" s="9" t="s">
        <v>62</v>
      </c>
      <c r="E42" s="9" t="s">
        <v>62</v>
      </c>
    </row>
    <row r="43" spans="1:5" x14ac:dyDescent="0.25">
      <c r="A43" s="2" t="s">
        <v>31</v>
      </c>
      <c r="B43" s="8" t="s">
        <v>4</v>
      </c>
      <c r="C43" s="8" t="s">
        <v>5</v>
      </c>
      <c r="D43" s="8"/>
      <c r="E43" s="8"/>
    </row>
    <row r="44" spans="1:5" x14ac:dyDescent="0.25">
      <c r="A44" s="1" t="s">
        <v>31</v>
      </c>
      <c r="B44" s="9" t="s">
        <v>4</v>
      </c>
      <c r="C44" s="9" t="s">
        <v>5</v>
      </c>
      <c r="D44" s="9">
        <v>50</v>
      </c>
      <c r="E44" s="9">
        <v>400</v>
      </c>
    </row>
    <row r="45" spans="1:5" x14ac:dyDescent="0.25">
      <c r="A45" s="2" t="s">
        <v>31</v>
      </c>
      <c r="B45" s="8" t="s">
        <v>4</v>
      </c>
      <c r="C45" s="8" t="s">
        <v>5</v>
      </c>
      <c r="D45" s="8"/>
      <c r="E45" s="8" t="s">
        <v>193</v>
      </c>
    </row>
    <row r="46" spans="1:5" x14ac:dyDescent="0.25">
      <c r="A46" s="1" t="s">
        <v>31</v>
      </c>
      <c r="B46" s="9" t="s">
        <v>4</v>
      </c>
      <c r="C46" s="9" t="s">
        <v>5</v>
      </c>
      <c r="D46" s="9"/>
      <c r="E46" s="9">
        <v>530</v>
      </c>
    </row>
    <row r="47" spans="1:5" x14ac:dyDescent="0.25">
      <c r="A47" s="2" t="s">
        <v>31</v>
      </c>
      <c r="B47" s="8" t="s">
        <v>4</v>
      </c>
      <c r="C47" s="8" t="s">
        <v>5</v>
      </c>
      <c r="D47" s="8" t="s">
        <v>114</v>
      </c>
      <c r="E47" s="8">
        <v>1000</v>
      </c>
    </row>
    <row r="48" spans="1:5" x14ac:dyDescent="0.25">
      <c r="A48" s="2"/>
      <c r="B48" s="8"/>
      <c r="C48" s="8"/>
      <c r="D48" s="8"/>
      <c r="E48" s="8"/>
    </row>
    <row r="49" spans="1:5" x14ac:dyDescent="0.25">
      <c r="A49" s="2" t="s">
        <v>42</v>
      </c>
      <c r="B49" s="8" t="s">
        <v>63</v>
      </c>
      <c r="C49" s="8" t="s">
        <v>5</v>
      </c>
      <c r="D49" s="8"/>
      <c r="E49" s="8" t="s">
        <v>209</v>
      </c>
    </row>
    <row r="50" spans="1:5" x14ac:dyDescent="0.25">
      <c r="A50" s="2" t="s">
        <v>42</v>
      </c>
      <c r="B50" s="8" t="s">
        <v>63</v>
      </c>
      <c r="C50" s="8" t="s">
        <v>11</v>
      </c>
      <c r="D50" s="8">
        <v>135</v>
      </c>
      <c r="E50" s="8"/>
    </row>
    <row r="51" spans="1:5" x14ac:dyDescent="0.25">
      <c r="A51" s="2" t="s">
        <v>42</v>
      </c>
      <c r="B51" s="8" t="s">
        <v>8</v>
      </c>
      <c r="C51" s="8" t="s">
        <v>5</v>
      </c>
      <c r="D51" s="8"/>
      <c r="E51" s="8"/>
    </row>
    <row r="52" spans="1:5" ht="30" x14ac:dyDescent="0.25">
      <c r="A52" s="1" t="s">
        <v>42</v>
      </c>
      <c r="B52" s="9" t="s">
        <v>39</v>
      </c>
      <c r="C52" s="9" t="s">
        <v>0</v>
      </c>
      <c r="D52" s="9"/>
      <c r="E52" s="9"/>
    </row>
    <row r="53" spans="1:5" x14ac:dyDescent="0.25">
      <c r="A53" s="2" t="s">
        <v>42</v>
      </c>
      <c r="B53" s="8" t="s">
        <v>39</v>
      </c>
      <c r="C53" s="8" t="s">
        <v>5</v>
      </c>
      <c r="D53" s="8" t="s">
        <v>114</v>
      </c>
      <c r="E53" s="8" t="s">
        <v>114</v>
      </c>
    </row>
    <row r="54" spans="1:5" x14ac:dyDescent="0.25">
      <c r="A54" s="1" t="s">
        <v>42</v>
      </c>
      <c r="B54" s="9" t="s">
        <v>39</v>
      </c>
      <c r="C54" s="9" t="s">
        <v>5</v>
      </c>
      <c r="D54" s="9" t="s">
        <v>62</v>
      </c>
      <c r="E54" s="9" t="s">
        <v>117</v>
      </c>
    </row>
    <row r="55" spans="1:5" x14ac:dyDescent="0.25">
      <c r="A55" s="2" t="s">
        <v>42</v>
      </c>
      <c r="B55" s="8" t="s">
        <v>4</v>
      </c>
      <c r="C55" s="8" t="s">
        <v>5</v>
      </c>
      <c r="D55" s="8"/>
      <c r="E55" s="8" t="s">
        <v>81</v>
      </c>
    </row>
    <row r="56" spans="1:5" ht="30" x14ac:dyDescent="0.25">
      <c r="A56" s="1" t="s">
        <v>42</v>
      </c>
      <c r="B56" s="9" t="s">
        <v>4</v>
      </c>
      <c r="C56" s="9" t="s">
        <v>5</v>
      </c>
      <c r="D56" s="9" t="s">
        <v>98</v>
      </c>
      <c r="E56" s="9" t="s">
        <v>99</v>
      </c>
    </row>
    <row r="57" spans="1:5" ht="30" x14ac:dyDescent="0.25">
      <c r="A57" s="1" t="s">
        <v>42</v>
      </c>
      <c r="B57" s="9" t="s">
        <v>4</v>
      </c>
      <c r="C57" s="9" t="s">
        <v>0</v>
      </c>
      <c r="D57" s="9" t="s">
        <v>69</v>
      </c>
      <c r="E57" s="9" t="s">
        <v>173</v>
      </c>
    </row>
    <row r="58" spans="1:5" x14ac:dyDescent="0.25">
      <c r="A58" s="1" t="s">
        <v>42</v>
      </c>
      <c r="B58" s="9" t="s">
        <v>4</v>
      </c>
      <c r="C58" s="9" t="s">
        <v>5</v>
      </c>
      <c r="D58" s="9"/>
      <c r="E58" s="9" t="s">
        <v>316</v>
      </c>
    </row>
    <row r="59" spans="1:5" x14ac:dyDescent="0.25">
      <c r="A59" s="2"/>
      <c r="B59" s="8"/>
      <c r="C59" s="8"/>
      <c r="D59" s="8"/>
      <c r="E59" s="8"/>
    </row>
    <row r="60" spans="1:5" x14ac:dyDescent="0.25">
      <c r="A60" s="1" t="s">
        <v>7</v>
      </c>
      <c r="B60" s="9" t="s">
        <v>63</v>
      </c>
      <c r="C60" s="9" t="s">
        <v>5</v>
      </c>
      <c r="D60" s="9"/>
      <c r="E60" s="9"/>
    </row>
    <row r="61" spans="1:5" x14ac:dyDescent="0.25">
      <c r="A61" s="1" t="s">
        <v>7</v>
      </c>
      <c r="B61" s="9" t="s">
        <v>63</v>
      </c>
      <c r="C61" s="9" t="s">
        <v>5</v>
      </c>
      <c r="D61" s="9">
        <v>81</v>
      </c>
      <c r="E61" s="9" t="s">
        <v>128</v>
      </c>
    </row>
    <row r="62" spans="1:5" ht="45" x14ac:dyDescent="0.25">
      <c r="A62" s="1" t="s">
        <v>7</v>
      </c>
      <c r="B62" s="9" t="s">
        <v>63</v>
      </c>
      <c r="C62" s="9" t="s">
        <v>5</v>
      </c>
      <c r="D62" s="9" t="s">
        <v>62</v>
      </c>
      <c r="E62" s="9" t="s">
        <v>165</v>
      </c>
    </row>
    <row r="63" spans="1:5" x14ac:dyDescent="0.25">
      <c r="A63" s="1" t="s">
        <v>7</v>
      </c>
      <c r="B63" s="9" t="s">
        <v>63</v>
      </c>
      <c r="C63" s="9" t="s">
        <v>49</v>
      </c>
      <c r="D63" s="9">
        <v>60</v>
      </c>
      <c r="E63" s="9">
        <v>0</v>
      </c>
    </row>
    <row r="64" spans="1:5" x14ac:dyDescent="0.25">
      <c r="A64" s="2" t="s">
        <v>7</v>
      </c>
      <c r="B64" s="8" t="s">
        <v>63</v>
      </c>
      <c r="C64" s="8" t="s">
        <v>11</v>
      </c>
      <c r="D64" s="8" t="s">
        <v>231</v>
      </c>
      <c r="E64" s="8"/>
    </row>
    <row r="65" spans="1:5" x14ac:dyDescent="0.25">
      <c r="A65" s="1" t="s">
        <v>7</v>
      </c>
      <c r="B65" s="9" t="s">
        <v>63</v>
      </c>
      <c r="C65" s="9" t="s">
        <v>5</v>
      </c>
      <c r="D65" s="9" t="s">
        <v>110</v>
      </c>
      <c r="E65" s="9" t="s">
        <v>244</v>
      </c>
    </row>
    <row r="66" spans="1:5" ht="45" x14ac:dyDescent="0.25">
      <c r="A66" s="2" t="s">
        <v>7</v>
      </c>
      <c r="B66" s="8" t="s">
        <v>63</v>
      </c>
      <c r="C66" s="8" t="s">
        <v>5</v>
      </c>
      <c r="D66" s="8" t="s">
        <v>248</v>
      </c>
      <c r="E66" s="8" t="s">
        <v>249</v>
      </c>
    </row>
    <row r="67" spans="1:5" x14ac:dyDescent="0.25">
      <c r="A67" s="2" t="s">
        <v>7</v>
      </c>
      <c r="B67" s="8" t="s">
        <v>63</v>
      </c>
      <c r="C67" s="8" t="s">
        <v>49</v>
      </c>
      <c r="D67" s="8" t="s">
        <v>299</v>
      </c>
      <c r="E67" s="8" t="s">
        <v>62</v>
      </c>
    </row>
    <row r="68" spans="1:5" x14ac:dyDescent="0.25">
      <c r="A68" s="2" t="s">
        <v>7</v>
      </c>
      <c r="B68" s="8" t="s">
        <v>63</v>
      </c>
      <c r="C68" s="8" t="s">
        <v>5</v>
      </c>
      <c r="D68" s="8">
        <v>130</v>
      </c>
      <c r="E68" s="8"/>
    </row>
    <row r="69" spans="1:5" x14ac:dyDescent="0.25">
      <c r="A69" s="1" t="s">
        <v>7</v>
      </c>
      <c r="B69" s="9" t="s">
        <v>8</v>
      </c>
      <c r="C69" s="9" t="s">
        <v>5</v>
      </c>
      <c r="D69" s="9" t="s">
        <v>9</v>
      </c>
      <c r="E69" s="9" t="s">
        <v>9</v>
      </c>
    </row>
    <row r="70" spans="1:5" x14ac:dyDescent="0.25">
      <c r="A70" s="2" t="s">
        <v>7</v>
      </c>
      <c r="B70" s="8" t="s">
        <v>8</v>
      </c>
      <c r="C70" s="8" t="s">
        <v>5</v>
      </c>
      <c r="D70" s="8">
        <v>155</v>
      </c>
      <c r="E70" s="8"/>
    </row>
    <row r="71" spans="1:5" x14ac:dyDescent="0.25">
      <c r="A71" s="2" t="s">
        <v>7</v>
      </c>
      <c r="B71" s="8" t="s">
        <v>8</v>
      </c>
      <c r="C71" s="8" t="s">
        <v>5</v>
      </c>
      <c r="D71" s="8"/>
      <c r="E71" s="8"/>
    </row>
    <row r="72" spans="1:5" x14ac:dyDescent="0.25">
      <c r="A72" s="1" t="s">
        <v>7</v>
      </c>
      <c r="B72" s="9" t="s">
        <v>8</v>
      </c>
      <c r="C72" s="9" t="s">
        <v>11</v>
      </c>
      <c r="D72" s="9"/>
      <c r="E72" s="9"/>
    </row>
    <row r="73" spans="1:5" x14ac:dyDescent="0.25">
      <c r="A73" s="2" t="s">
        <v>7</v>
      </c>
      <c r="B73" s="8" t="s">
        <v>8</v>
      </c>
      <c r="C73" s="8" t="s">
        <v>49</v>
      </c>
      <c r="D73" s="8">
        <v>85</v>
      </c>
      <c r="E73" s="8"/>
    </row>
    <row r="74" spans="1:5" x14ac:dyDescent="0.25">
      <c r="A74" s="2" t="s">
        <v>7</v>
      </c>
      <c r="B74" s="8" t="s">
        <v>8</v>
      </c>
      <c r="C74" s="8" t="s">
        <v>5</v>
      </c>
      <c r="D74" s="8"/>
      <c r="E74" s="8">
        <v>1185</v>
      </c>
    </row>
    <row r="75" spans="1:5" ht="30" x14ac:dyDescent="0.25">
      <c r="A75" s="2" t="s">
        <v>7</v>
      </c>
      <c r="B75" s="8" t="s">
        <v>8</v>
      </c>
      <c r="C75" s="8" t="s">
        <v>5</v>
      </c>
      <c r="D75" s="8" t="s">
        <v>152</v>
      </c>
      <c r="E75" s="8" t="s">
        <v>153</v>
      </c>
    </row>
    <row r="76" spans="1:5" x14ac:dyDescent="0.25">
      <c r="A76" s="1" t="s">
        <v>7</v>
      </c>
      <c r="B76" s="9" t="s">
        <v>8</v>
      </c>
      <c r="C76" s="9" t="s">
        <v>11</v>
      </c>
      <c r="D76" s="9"/>
      <c r="E76" s="9"/>
    </row>
    <row r="77" spans="1:5" x14ac:dyDescent="0.25">
      <c r="A77" s="2" t="s">
        <v>7</v>
      </c>
      <c r="B77" s="8" t="s">
        <v>8</v>
      </c>
      <c r="C77" s="8" t="s">
        <v>49</v>
      </c>
      <c r="D77" s="8"/>
      <c r="E77" s="8"/>
    </row>
    <row r="78" spans="1:5" x14ac:dyDescent="0.25">
      <c r="A78" s="1" t="s">
        <v>7</v>
      </c>
      <c r="B78" s="9" t="s">
        <v>8</v>
      </c>
      <c r="C78" s="9" t="s">
        <v>5</v>
      </c>
      <c r="D78" s="9"/>
      <c r="E78" s="9"/>
    </row>
    <row r="79" spans="1:5" x14ac:dyDescent="0.25">
      <c r="A79" s="2" t="s">
        <v>7</v>
      </c>
      <c r="B79" s="8" t="s">
        <v>8</v>
      </c>
      <c r="C79" s="8" t="s">
        <v>49</v>
      </c>
      <c r="D79" s="8" t="s">
        <v>271</v>
      </c>
      <c r="E79" s="8"/>
    </row>
    <row r="80" spans="1:5" x14ac:dyDescent="0.25">
      <c r="A80" s="2" t="s">
        <v>7</v>
      </c>
      <c r="B80" s="8" t="s">
        <v>8</v>
      </c>
      <c r="C80" s="8" t="s">
        <v>5</v>
      </c>
      <c r="D80" s="8"/>
      <c r="E80" s="8"/>
    </row>
    <row r="81" spans="1:5" x14ac:dyDescent="0.25">
      <c r="A81" s="1" t="s">
        <v>7</v>
      </c>
      <c r="B81" s="9" t="s">
        <v>8</v>
      </c>
      <c r="C81" s="9" t="s">
        <v>49</v>
      </c>
      <c r="D81" s="9" t="s">
        <v>337</v>
      </c>
      <c r="E81" s="9">
        <v>0</v>
      </c>
    </row>
    <row r="82" spans="1:5" x14ac:dyDescent="0.25">
      <c r="A82" s="2" t="s">
        <v>7</v>
      </c>
      <c r="B82" s="8" t="s">
        <v>8</v>
      </c>
      <c r="C82" s="8" t="s">
        <v>5</v>
      </c>
      <c r="D82" s="8" t="s">
        <v>62</v>
      </c>
      <c r="E82" s="8" t="s">
        <v>397</v>
      </c>
    </row>
    <row r="83" spans="1:5" ht="30" x14ac:dyDescent="0.25">
      <c r="A83" s="1" t="s">
        <v>7</v>
      </c>
      <c r="B83" s="9" t="s">
        <v>8</v>
      </c>
      <c r="C83" s="9" t="s">
        <v>0</v>
      </c>
      <c r="D83" s="9">
        <v>150</v>
      </c>
      <c r="E83" s="9"/>
    </row>
    <row r="84" spans="1:5" x14ac:dyDescent="0.25">
      <c r="A84" s="1" t="s">
        <v>7</v>
      </c>
      <c r="B84" s="9" t="s">
        <v>8</v>
      </c>
      <c r="C84" s="9" t="s">
        <v>11</v>
      </c>
      <c r="D84" s="9"/>
      <c r="E84" s="9"/>
    </row>
    <row r="85" spans="1:5" x14ac:dyDescent="0.25">
      <c r="A85" s="2" t="s">
        <v>7</v>
      </c>
      <c r="B85" s="8" t="s">
        <v>18</v>
      </c>
      <c r="C85" s="8" t="s">
        <v>5</v>
      </c>
      <c r="D85" s="8"/>
      <c r="E85" s="8"/>
    </row>
    <row r="86" spans="1:5" x14ac:dyDescent="0.25">
      <c r="A86" s="2" t="s">
        <v>7</v>
      </c>
      <c r="B86" s="8" t="s">
        <v>18</v>
      </c>
      <c r="C86" s="8" t="s">
        <v>5</v>
      </c>
      <c r="D86" s="8"/>
      <c r="E86" s="8"/>
    </row>
    <row r="87" spans="1:5" x14ac:dyDescent="0.25">
      <c r="A87" s="1" t="s">
        <v>7</v>
      </c>
      <c r="B87" s="9" t="s">
        <v>18</v>
      </c>
      <c r="C87" s="9" t="s">
        <v>49</v>
      </c>
      <c r="D87" s="9"/>
      <c r="E87" s="9"/>
    </row>
    <row r="88" spans="1:5" x14ac:dyDescent="0.25">
      <c r="A88" s="2" t="s">
        <v>7</v>
      </c>
      <c r="B88" s="8" t="s">
        <v>18</v>
      </c>
      <c r="C88" s="8" t="s">
        <v>49</v>
      </c>
      <c r="D88" s="8" t="s">
        <v>203</v>
      </c>
      <c r="E88" s="8" t="s">
        <v>62</v>
      </c>
    </row>
    <row r="89" spans="1:5" x14ac:dyDescent="0.25">
      <c r="A89" s="1" t="s">
        <v>7</v>
      </c>
      <c r="B89" s="9" t="s">
        <v>18</v>
      </c>
      <c r="C89" s="9" t="s">
        <v>5</v>
      </c>
      <c r="D89" s="9" t="s">
        <v>308</v>
      </c>
      <c r="E89" s="9" t="s">
        <v>309</v>
      </c>
    </row>
    <row r="90" spans="1:5" x14ac:dyDescent="0.25">
      <c r="A90" s="2" t="s">
        <v>7</v>
      </c>
      <c r="B90" s="8" t="s">
        <v>18</v>
      </c>
      <c r="C90" s="8" t="s">
        <v>5</v>
      </c>
      <c r="D90" s="8"/>
      <c r="E90" s="8" t="s">
        <v>319</v>
      </c>
    </row>
    <row r="91" spans="1:5" x14ac:dyDescent="0.25">
      <c r="A91" s="1" t="s">
        <v>7</v>
      </c>
      <c r="B91" s="9" t="s">
        <v>18</v>
      </c>
      <c r="C91" s="9" t="s">
        <v>49</v>
      </c>
      <c r="D91" s="9">
        <v>127.85</v>
      </c>
      <c r="E91" s="9"/>
    </row>
    <row r="92" spans="1:5" x14ac:dyDescent="0.25">
      <c r="A92" s="1" t="s">
        <v>7</v>
      </c>
      <c r="B92" s="9" t="s">
        <v>143</v>
      </c>
      <c r="C92" s="9" t="s">
        <v>5</v>
      </c>
      <c r="D92" s="9">
        <v>150</v>
      </c>
      <c r="E92" s="9"/>
    </row>
    <row r="93" spans="1:5" x14ac:dyDescent="0.25">
      <c r="A93" s="2" t="s">
        <v>7</v>
      </c>
      <c r="B93" s="8" t="s">
        <v>143</v>
      </c>
      <c r="C93" s="8" t="s">
        <v>5</v>
      </c>
      <c r="D93" s="8"/>
      <c r="E93" s="8"/>
    </row>
    <row r="94" spans="1:5" x14ac:dyDescent="0.25">
      <c r="A94" s="1" t="s">
        <v>7</v>
      </c>
      <c r="B94" s="9" t="s">
        <v>143</v>
      </c>
      <c r="C94" s="9" t="s">
        <v>5</v>
      </c>
      <c r="D94" s="9"/>
      <c r="E94" s="9" t="s">
        <v>218</v>
      </c>
    </row>
    <row r="95" spans="1:5" ht="30" x14ac:dyDescent="0.25">
      <c r="A95" s="2" t="s">
        <v>7</v>
      </c>
      <c r="B95" s="8" t="s">
        <v>10</v>
      </c>
      <c r="C95" s="8" t="s">
        <v>5</v>
      </c>
      <c r="D95" s="8" t="s">
        <v>9</v>
      </c>
      <c r="E95" s="8" t="s">
        <v>61</v>
      </c>
    </row>
    <row r="96" spans="1:5" x14ac:dyDescent="0.25">
      <c r="A96" s="1" t="s">
        <v>7</v>
      </c>
      <c r="B96" s="9" t="s">
        <v>10</v>
      </c>
      <c r="C96" s="9" t="s">
        <v>5</v>
      </c>
      <c r="D96" s="9"/>
      <c r="E96" s="9"/>
    </row>
    <row r="97" spans="1:5" x14ac:dyDescent="0.25">
      <c r="A97" s="1" t="s">
        <v>7</v>
      </c>
      <c r="B97" s="9" t="s">
        <v>10</v>
      </c>
      <c r="C97" s="9" t="s">
        <v>5</v>
      </c>
      <c r="D97" s="9"/>
      <c r="E97" s="9"/>
    </row>
    <row r="98" spans="1:5" x14ac:dyDescent="0.25">
      <c r="A98" s="2" t="s">
        <v>7</v>
      </c>
      <c r="B98" s="8" t="s">
        <v>10</v>
      </c>
      <c r="C98" s="8" t="s">
        <v>11</v>
      </c>
      <c r="D98" s="8">
        <v>0</v>
      </c>
      <c r="E98" s="8">
        <v>0</v>
      </c>
    </row>
    <row r="99" spans="1:5" x14ac:dyDescent="0.25">
      <c r="A99" s="1" t="s">
        <v>7</v>
      </c>
      <c r="B99" s="9" t="s">
        <v>10</v>
      </c>
      <c r="C99" s="9" t="s">
        <v>5</v>
      </c>
      <c r="D99" s="9" t="s">
        <v>110</v>
      </c>
      <c r="E99" s="9">
        <v>100</v>
      </c>
    </row>
    <row r="100" spans="1:5" x14ac:dyDescent="0.25">
      <c r="A100" s="2" t="s">
        <v>7</v>
      </c>
      <c r="B100" s="8" t="s">
        <v>10</v>
      </c>
      <c r="C100" s="8" t="s">
        <v>49</v>
      </c>
      <c r="D100" s="8"/>
      <c r="E100" s="8"/>
    </row>
    <row r="101" spans="1:5" x14ac:dyDescent="0.25">
      <c r="A101" s="1" t="s">
        <v>7</v>
      </c>
      <c r="B101" s="9" t="s">
        <v>10</v>
      </c>
      <c r="C101" s="9" t="s">
        <v>11</v>
      </c>
      <c r="D101" s="9">
        <v>165</v>
      </c>
      <c r="E101" s="9"/>
    </row>
    <row r="102" spans="1:5" ht="30" x14ac:dyDescent="0.25">
      <c r="A102" s="2" t="s">
        <v>7</v>
      </c>
      <c r="B102" s="8" t="s">
        <v>10</v>
      </c>
      <c r="C102" s="8" t="s">
        <v>0</v>
      </c>
      <c r="D102" s="8"/>
      <c r="E102" s="8"/>
    </row>
    <row r="103" spans="1:5" x14ac:dyDescent="0.25">
      <c r="A103" s="1" t="s">
        <v>7</v>
      </c>
      <c r="B103" s="9" t="s">
        <v>10</v>
      </c>
      <c r="C103" s="9" t="s">
        <v>5</v>
      </c>
      <c r="D103" s="9"/>
      <c r="E103" s="9"/>
    </row>
    <row r="104" spans="1:5" x14ac:dyDescent="0.25">
      <c r="A104" s="1" t="s">
        <v>7</v>
      </c>
      <c r="B104" s="9" t="s">
        <v>39</v>
      </c>
      <c r="C104" s="9" t="s">
        <v>49</v>
      </c>
      <c r="D104" s="9" t="s">
        <v>52</v>
      </c>
      <c r="E104" s="9"/>
    </row>
    <row r="105" spans="1:5" x14ac:dyDescent="0.25">
      <c r="A105" s="2" t="s">
        <v>7</v>
      </c>
      <c r="B105" s="8" t="s">
        <v>39</v>
      </c>
      <c r="C105" s="8" t="s">
        <v>5</v>
      </c>
      <c r="D105" s="8">
        <v>0</v>
      </c>
      <c r="E105" s="8">
        <v>0</v>
      </c>
    </row>
    <row r="106" spans="1:5" x14ac:dyDescent="0.25">
      <c r="A106" s="2" t="s">
        <v>7</v>
      </c>
      <c r="B106" s="8" t="s">
        <v>39</v>
      </c>
      <c r="C106" s="8" t="s">
        <v>11</v>
      </c>
      <c r="D106" s="8" t="s">
        <v>223</v>
      </c>
      <c r="E106" s="8"/>
    </row>
    <row r="107" spans="1:5" x14ac:dyDescent="0.25">
      <c r="A107" s="1" t="s">
        <v>7</v>
      </c>
      <c r="B107" s="9" t="s">
        <v>39</v>
      </c>
      <c r="C107" s="9" t="s">
        <v>118</v>
      </c>
      <c r="D107" s="9" t="s">
        <v>378</v>
      </c>
      <c r="E107" s="9"/>
    </row>
    <row r="108" spans="1:5" x14ac:dyDescent="0.25">
      <c r="A108" s="1" t="s">
        <v>7</v>
      </c>
      <c r="B108" s="9" t="s">
        <v>4</v>
      </c>
      <c r="C108" s="9" t="s">
        <v>5</v>
      </c>
      <c r="D108" s="9">
        <v>65</v>
      </c>
      <c r="E108" s="9"/>
    </row>
    <row r="109" spans="1:5" x14ac:dyDescent="0.25">
      <c r="A109" s="2" t="s">
        <v>7</v>
      </c>
      <c r="B109" s="8" t="s">
        <v>4</v>
      </c>
      <c r="C109" s="8" t="s">
        <v>5</v>
      </c>
      <c r="D109" s="8" t="s">
        <v>67</v>
      </c>
      <c r="E109" s="8" t="s">
        <v>68</v>
      </c>
    </row>
    <row r="110" spans="1:5" x14ac:dyDescent="0.25">
      <c r="A110" s="1" t="s">
        <v>7</v>
      </c>
      <c r="B110" s="9" t="s">
        <v>4</v>
      </c>
      <c r="C110" s="9" t="s">
        <v>5</v>
      </c>
      <c r="D110" s="9" t="s">
        <v>6</v>
      </c>
      <c r="E110" s="9" t="s">
        <v>6</v>
      </c>
    </row>
    <row r="111" spans="1:5" ht="30" x14ac:dyDescent="0.25">
      <c r="A111" s="1" t="s">
        <v>7</v>
      </c>
      <c r="B111" s="9" t="s">
        <v>4</v>
      </c>
      <c r="C111" s="9" t="s">
        <v>5</v>
      </c>
      <c r="D111" s="9" t="s">
        <v>228</v>
      </c>
      <c r="E111" s="9" t="s">
        <v>227</v>
      </c>
    </row>
    <row r="112" spans="1:5" x14ac:dyDescent="0.25">
      <c r="A112" s="2" t="s">
        <v>7</v>
      </c>
      <c r="B112" s="8" t="s">
        <v>4</v>
      </c>
      <c r="C112" s="8" t="s">
        <v>5</v>
      </c>
      <c r="D112" s="8"/>
      <c r="E112" s="8"/>
    </row>
    <row r="113" spans="1:5" x14ac:dyDescent="0.25">
      <c r="A113" s="1"/>
      <c r="B113" s="9"/>
      <c r="C113" s="9"/>
      <c r="D113" s="9"/>
      <c r="E113" s="9"/>
    </row>
    <row r="114" spans="1:5" x14ac:dyDescent="0.25">
      <c r="A114" s="1" t="s">
        <v>73</v>
      </c>
      <c r="B114" s="9" t="s">
        <v>63</v>
      </c>
      <c r="C114" s="9" t="s">
        <v>5</v>
      </c>
      <c r="D114" s="9"/>
      <c r="E114" s="9" t="s">
        <v>374</v>
      </c>
    </row>
    <row r="115" spans="1:5" x14ac:dyDescent="0.25">
      <c r="A115" s="1" t="s">
        <v>73</v>
      </c>
      <c r="B115" s="9" t="s">
        <v>8</v>
      </c>
      <c r="C115" s="9" t="s">
        <v>5</v>
      </c>
      <c r="D115" s="9"/>
      <c r="E115" s="9"/>
    </row>
    <row r="116" spans="1:5" ht="30" x14ac:dyDescent="0.25">
      <c r="A116" s="2" t="s">
        <v>73</v>
      </c>
      <c r="B116" s="8" t="s">
        <v>8</v>
      </c>
      <c r="C116" s="8" t="s">
        <v>49</v>
      </c>
      <c r="D116" s="8" t="s">
        <v>400</v>
      </c>
      <c r="E116" s="8" t="s">
        <v>401</v>
      </c>
    </row>
    <row r="117" spans="1:5" x14ac:dyDescent="0.25">
      <c r="A117" s="1" t="s">
        <v>73</v>
      </c>
      <c r="B117" s="9" t="s">
        <v>8</v>
      </c>
      <c r="C117" s="9" t="s">
        <v>5</v>
      </c>
      <c r="D117" s="9" t="s">
        <v>405</v>
      </c>
      <c r="E117" s="9" t="s">
        <v>406</v>
      </c>
    </row>
    <row r="118" spans="1:5" ht="30" x14ac:dyDescent="0.25">
      <c r="A118" s="2" t="s">
        <v>73</v>
      </c>
      <c r="B118" s="8" t="s">
        <v>39</v>
      </c>
      <c r="C118" s="8" t="s">
        <v>0</v>
      </c>
      <c r="D118" s="8"/>
      <c r="E118" s="8"/>
    </row>
    <row r="119" spans="1:5" x14ac:dyDescent="0.25">
      <c r="A119" s="2" t="s">
        <v>73</v>
      </c>
      <c r="B119" s="8" t="s">
        <v>4</v>
      </c>
      <c r="C119" s="8" t="s">
        <v>5</v>
      </c>
      <c r="D119" s="8" t="s">
        <v>262</v>
      </c>
      <c r="E119" s="8" t="s">
        <v>263</v>
      </c>
    </row>
    <row r="120" spans="1:5" x14ac:dyDescent="0.25">
      <c r="A120" s="1"/>
      <c r="B120" s="9"/>
      <c r="C120" s="9"/>
      <c r="D120" s="9"/>
      <c r="E120" s="9"/>
    </row>
    <row r="121" spans="1:5" x14ac:dyDescent="0.25">
      <c r="A121" s="1" t="s">
        <v>3</v>
      </c>
      <c r="B121" s="9" t="s">
        <v>63</v>
      </c>
      <c r="C121" s="9" t="s">
        <v>5</v>
      </c>
      <c r="D121" s="9"/>
      <c r="E121" s="9"/>
    </row>
    <row r="122" spans="1:5" x14ac:dyDescent="0.25">
      <c r="A122" s="2" t="s">
        <v>3</v>
      </c>
      <c r="B122" s="8" t="s">
        <v>8</v>
      </c>
      <c r="C122" s="8" t="s">
        <v>5</v>
      </c>
      <c r="D122" s="8"/>
      <c r="E122" s="8"/>
    </row>
    <row r="123" spans="1:5" x14ac:dyDescent="0.25">
      <c r="A123" s="1" t="s">
        <v>3</v>
      </c>
      <c r="B123" s="9" t="s">
        <v>8</v>
      </c>
      <c r="C123" s="9" t="s">
        <v>5</v>
      </c>
      <c r="D123" s="9"/>
      <c r="E123" s="9" t="s">
        <v>359</v>
      </c>
    </row>
    <row r="124" spans="1:5" ht="45" x14ac:dyDescent="0.25">
      <c r="A124" s="2" t="s">
        <v>3</v>
      </c>
      <c r="B124" s="8" t="s">
        <v>18</v>
      </c>
      <c r="C124" s="8" t="s">
        <v>5</v>
      </c>
      <c r="D124" s="8"/>
      <c r="E124" s="8" t="s">
        <v>420</v>
      </c>
    </row>
    <row r="125" spans="1:5" ht="30" x14ac:dyDescent="0.25">
      <c r="A125" s="1" t="s">
        <v>3</v>
      </c>
      <c r="B125" s="9" t="s">
        <v>18</v>
      </c>
      <c r="C125" s="9" t="s">
        <v>5</v>
      </c>
      <c r="D125" s="9" t="s">
        <v>325</v>
      </c>
      <c r="E125" s="9" t="s">
        <v>326</v>
      </c>
    </row>
    <row r="126" spans="1:5" x14ac:dyDescent="0.25">
      <c r="A126" s="2" t="s">
        <v>3</v>
      </c>
      <c r="B126" s="8" t="s">
        <v>18</v>
      </c>
      <c r="C126" s="8" t="s">
        <v>5</v>
      </c>
      <c r="D126" s="8">
        <v>120</v>
      </c>
      <c r="E126" s="8">
        <v>1000</v>
      </c>
    </row>
    <row r="127" spans="1:5" x14ac:dyDescent="0.25">
      <c r="A127" s="1" t="s">
        <v>3</v>
      </c>
      <c r="B127" s="9" t="s">
        <v>10</v>
      </c>
      <c r="C127" s="9" t="s">
        <v>11</v>
      </c>
      <c r="D127" s="9" t="s">
        <v>17</v>
      </c>
      <c r="E127" s="9"/>
    </row>
    <row r="128" spans="1:5" ht="30" x14ac:dyDescent="0.25">
      <c r="A128" s="2" t="s">
        <v>3</v>
      </c>
      <c r="B128" s="8" t="s">
        <v>10</v>
      </c>
      <c r="C128" s="8" t="s">
        <v>11</v>
      </c>
      <c r="D128" s="8" t="s">
        <v>141</v>
      </c>
      <c r="E128" s="8" t="s">
        <v>142</v>
      </c>
    </row>
    <row r="129" spans="1:5" ht="30" x14ac:dyDescent="0.25">
      <c r="A129" s="2" t="s">
        <v>3</v>
      </c>
      <c r="B129" s="8" t="s">
        <v>10</v>
      </c>
      <c r="C129" s="8" t="s">
        <v>0</v>
      </c>
      <c r="D129" s="8" t="s">
        <v>385</v>
      </c>
      <c r="E129" s="8" t="s">
        <v>386</v>
      </c>
    </row>
    <row r="130" spans="1:5" x14ac:dyDescent="0.25">
      <c r="A130" s="2" t="s">
        <v>3</v>
      </c>
      <c r="B130" s="8" t="s">
        <v>39</v>
      </c>
      <c r="C130" s="8" t="s">
        <v>49</v>
      </c>
      <c r="D130" s="8"/>
      <c r="E130" s="8"/>
    </row>
    <row r="131" spans="1:5" x14ac:dyDescent="0.25">
      <c r="A131" s="2" t="s">
        <v>3</v>
      </c>
      <c r="B131" s="8" t="s">
        <v>4</v>
      </c>
      <c r="C131" s="8" t="s">
        <v>5</v>
      </c>
      <c r="D131" s="8"/>
      <c r="E131" s="8">
        <v>200</v>
      </c>
    </row>
    <row r="132" spans="1:5" x14ac:dyDescent="0.25">
      <c r="A132" s="1" t="s">
        <v>3</v>
      </c>
      <c r="B132" s="9" t="s">
        <v>4</v>
      </c>
      <c r="C132" s="9" t="s">
        <v>49</v>
      </c>
      <c r="D132" s="9"/>
      <c r="E132" s="9" t="s">
        <v>85</v>
      </c>
    </row>
    <row r="133" spans="1:5" x14ac:dyDescent="0.25">
      <c r="A133" s="1" t="s">
        <v>3</v>
      </c>
      <c r="B133" s="9" t="s">
        <v>4</v>
      </c>
      <c r="C133" s="9" t="s">
        <v>5</v>
      </c>
      <c r="D133" s="9">
        <v>100</v>
      </c>
      <c r="E133" s="9"/>
    </row>
    <row r="134" spans="1:5" x14ac:dyDescent="0.25">
      <c r="A134" s="1" t="s">
        <v>3</v>
      </c>
      <c r="B134" s="9" t="s">
        <v>4</v>
      </c>
      <c r="C134" s="9" t="s">
        <v>5</v>
      </c>
      <c r="D134" s="9" t="s">
        <v>22</v>
      </c>
      <c r="E134" s="9" t="s">
        <v>22</v>
      </c>
    </row>
    <row r="135" spans="1:5" x14ac:dyDescent="0.25">
      <c r="A135" s="2" t="s">
        <v>3</v>
      </c>
      <c r="B135" s="8" t="s">
        <v>4</v>
      </c>
      <c r="C135" s="8" t="s">
        <v>5</v>
      </c>
      <c r="D135" s="8"/>
      <c r="E135" s="8"/>
    </row>
    <row r="136" spans="1:5" x14ac:dyDescent="0.25">
      <c r="A136" s="1" t="s">
        <v>3</v>
      </c>
      <c r="B136" s="9" t="s">
        <v>4</v>
      </c>
      <c r="C136" s="9" t="s">
        <v>5</v>
      </c>
      <c r="D136" s="9" t="s">
        <v>238</v>
      </c>
      <c r="E136" s="9" t="s">
        <v>239</v>
      </c>
    </row>
    <row r="137" spans="1:5" ht="30" x14ac:dyDescent="0.25">
      <c r="A137" s="2" t="s">
        <v>3</v>
      </c>
      <c r="B137" s="8" t="s">
        <v>4</v>
      </c>
      <c r="C137" s="8" t="s">
        <v>5</v>
      </c>
      <c r="D137" s="8" t="s">
        <v>264</v>
      </c>
      <c r="E137" s="8" t="s">
        <v>265</v>
      </c>
    </row>
    <row r="138" spans="1:5" x14ac:dyDescent="0.25">
      <c r="A138" s="1" t="s">
        <v>3</v>
      </c>
      <c r="B138" s="9" t="s">
        <v>4</v>
      </c>
      <c r="C138" s="9" t="s">
        <v>5</v>
      </c>
      <c r="D138" s="9"/>
      <c r="E138" s="9" t="s">
        <v>290</v>
      </c>
    </row>
    <row r="139" spans="1:5" x14ac:dyDescent="0.25">
      <c r="A139" s="2" t="s">
        <v>3</v>
      </c>
      <c r="B139" s="8" t="s">
        <v>4</v>
      </c>
      <c r="C139" s="8" t="s">
        <v>5</v>
      </c>
      <c r="D139" s="8"/>
      <c r="E139" s="8"/>
    </row>
    <row r="140" spans="1:5" x14ac:dyDescent="0.25">
      <c r="A140" s="1" t="s">
        <v>3</v>
      </c>
      <c r="B140" s="9" t="s">
        <v>4</v>
      </c>
      <c r="C140" s="9" t="s">
        <v>49</v>
      </c>
      <c r="D140" s="9"/>
      <c r="E140" s="9" t="s">
        <v>331</v>
      </c>
    </row>
    <row r="141" spans="1:5" x14ac:dyDescent="0.25">
      <c r="A141" s="1" t="s">
        <v>3</v>
      </c>
      <c r="B141" s="9" t="s">
        <v>4</v>
      </c>
      <c r="C141" s="9" t="s">
        <v>5</v>
      </c>
      <c r="D141" s="9"/>
      <c r="E141" s="9"/>
    </row>
    <row r="142" spans="1:5" x14ac:dyDescent="0.25">
      <c r="A142" s="2" t="s">
        <v>3</v>
      </c>
      <c r="B142" s="8" t="s">
        <v>4</v>
      </c>
      <c r="C142" s="8" t="s">
        <v>5</v>
      </c>
      <c r="D142" s="8"/>
      <c r="E142" s="8"/>
    </row>
    <row r="143" spans="1:5" x14ac:dyDescent="0.25">
      <c r="A143" s="2" t="s">
        <v>3</v>
      </c>
      <c r="B143" s="8" t="s">
        <v>4</v>
      </c>
      <c r="C143" s="8" t="s">
        <v>5</v>
      </c>
      <c r="D143" s="8">
        <v>0</v>
      </c>
      <c r="E143" s="8">
        <v>0</v>
      </c>
    </row>
    <row r="144" spans="1:5" x14ac:dyDescent="0.25">
      <c r="A144" s="1" t="s">
        <v>3</v>
      </c>
      <c r="B144" s="9" t="s">
        <v>4</v>
      </c>
      <c r="C144" s="9" t="s">
        <v>5</v>
      </c>
      <c r="D144" s="9"/>
      <c r="E144" s="9"/>
    </row>
    <row r="145" spans="1:5" x14ac:dyDescent="0.25">
      <c r="A145" s="1" t="s">
        <v>3</v>
      </c>
      <c r="B145" s="9" t="s">
        <v>4</v>
      </c>
      <c r="C145" s="9" t="s">
        <v>49</v>
      </c>
      <c r="D145" s="9"/>
      <c r="E145" s="9"/>
    </row>
    <row r="146" spans="1:5" x14ac:dyDescent="0.25">
      <c r="A146" s="2" t="s">
        <v>3</v>
      </c>
      <c r="B146" s="8" t="s">
        <v>4</v>
      </c>
      <c r="C146" s="8" t="s">
        <v>5</v>
      </c>
      <c r="D146" s="8"/>
      <c r="E146" s="8"/>
    </row>
    <row r="147" spans="1:5" x14ac:dyDescent="0.25">
      <c r="A147" s="2" t="s">
        <v>3</v>
      </c>
      <c r="B147" s="8" t="s">
        <v>4</v>
      </c>
      <c r="C147" s="8" t="s">
        <v>5</v>
      </c>
      <c r="D147" s="8"/>
      <c r="E147" s="8"/>
    </row>
    <row r="148" spans="1:5" x14ac:dyDescent="0.25">
      <c r="A148" s="2"/>
      <c r="B148" s="8"/>
      <c r="C148" s="8"/>
      <c r="D148" s="8"/>
      <c r="E148" s="8"/>
    </row>
    <row r="149" spans="1:5" x14ac:dyDescent="0.25">
      <c r="A149" s="2" t="s">
        <v>418</v>
      </c>
      <c r="B149" s="8" t="s">
        <v>8</v>
      </c>
      <c r="C149" s="8" t="s">
        <v>5</v>
      </c>
      <c r="D149" s="8">
        <v>0</v>
      </c>
      <c r="E149" s="8">
        <v>750</v>
      </c>
    </row>
    <row r="150" spans="1:5" ht="30" x14ac:dyDescent="0.25">
      <c r="A150" s="1" t="s">
        <v>419</v>
      </c>
      <c r="B150" s="9" t="s">
        <v>8</v>
      </c>
      <c r="C150" s="9" t="s">
        <v>5</v>
      </c>
      <c r="D150" s="9" t="s">
        <v>112</v>
      </c>
      <c r="E150" s="9" t="s">
        <v>113</v>
      </c>
    </row>
    <row r="151" spans="1:5" x14ac:dyDescent="0.25">
      <c r="A151" s="1" t="s">
        <v>419</v>
      </c>
      <c r="B151" s="9" t="s">
        <v>8</v>
      </c>
      <c r="C151" s="9" t="s">
        <v>5</v>
      </c>
      <c r="D151" s="9"/>
      <c r="E151" s="9"/>
    </row>
    <row r="152" spans="1:5" x14ac:dyDescent="0.25">
      <c r="A152" s="1" t="s">
        <v>418</v>
      </c>
      <c r="B152" s="9" t="s">
        <v>39</v>
      </c>
      <c r="C152" s="9" t="s">
        <v>49</v>
      </c>
      <c r="D152" s="9"/>
      <c r="E152" s="9">
        <v>500</v>
      </c>
    </row>
    <row r="153" spans="1:5" ht="30" x14ac:dyDescent="0.25">
      <c r="A153" s="1" t="s">
        <v>418</v>
      </c>
      <c r="B153" s="9" t="s">
        <v>4</v>
      </c>
      <c r="C153" s="9" t="s">
        <v>5</v>
      </c>
      <c r="D153" s="9"/>
      <c r="E153" s="9" t="s">
        <v>30</v>
      </c>
    </row>
    <row r="154" spans="1:5" x14ac:dyDescent="0.25">
      <c r="A154" s="2" t="s">
        <v>418</v>
      </c>
      <c r="B154" s="8" t="s">
        <v>4</v>
      </c>
      <c r="C154" s="8" t="s">
        <v>5</v>
      </c>
      <c r="D154" s="8"/>
      <c r="E154" s="8"/>
    </row>
    <row r="155" spans="1:5" x14ac:dyDescent="0.25">
      <c r="A155" s="2" t="s">
        <v>419</v>
      </c>
      <c r="B155" s="8" t="s">
        <v>4</v>
      </c>
      <c r="C155" s="8" t="s">
        <v>5</v>
      </c>
      <c r="D155" s="8">
        <v>75</v>
      </c>
      <c r="E155" s="8"/>
    </row>
    <row r="156" spans="1:5" x14ac:dyDescent="0.25">
      <c r="A156" s="1" t="s">
        <v>419</v>
      </c>
      <c r="B156" s="9" t="s">
        <v>4</v>
      </c>
      <c r="C156" s="9" t="s">
        <v>5</v>
      </c>
      <c r="D156" s="9" t="s">
        <v>259</v>
      </c>
      <c r="E156" s="9" t="s">
        <v>259</v>
      </c>
    </row>
    <row r="157" spans="1:5" ht="30" x14ac:dyDescent="0.25">
      <c r="A157" s="2" t="s">
        <v>419</v>
      </c>
      <c r="B157" s="8" t="s">
        <v>4</v>
      </c>
      <c r="C157" s="8" t="s">
        <v>0</v>
      </c>
      <c r="D157" s="8"/>
      <c r="E157" s="8" t="s">
        <v>273</v>
      </c>
    </row>
    <row r="158" spans="1:5" x14ac:dyDescent="0.25">
      <c r="A158" s="3" t="s">
        <v>419</v>
      </c>
      <c r="B158" s="35" t="s">
        <v>4</v>
      </c>
      <c r="C158" s="35" t="s">
        <v>5</v>
      </c>
      <c r="D158" s="35" t="s">
        <v>171</v>
      </c>
      <c r="E158" s="35" t="s">
        <v>369</v>
      </c>
    </row>
  </sheetData>
  <pageMargins left="0.7" right="0.7" top="0.75" bottom="0.75" header="0.3" footer="0.3"/>
  <pageSetup paperSize="5" orientation="landscape" horizontalDpi="0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8</vt:i4>
      </vt:variant>
      <vt:variant>
        <vt:lpstr>Plages nommées</vt:lpstr>
      </vt:variant>
      <vt:variant>
        <vt:i4>6</vt:i4>
      </vt:variant>
    </vt:vector>
  </HeadingPairs>
  <TitlesOfParts>
    <vt:vector size="14" baseType="lpstr">
      <vt:lpstr>En résumé</vt:lpstr>
      <vt:lpstr>par régions </vt:lpstr>
      <vt:lpstr>par population </vt:lpstr>
      <vt:lpstr>par type </vt:lpstr>
      <vt:lpstr>résultats généraux tarifs </vt:lpstr>
      <vt:lpstr>résultats généraux événements</vt:lpstr>
      <vt:lpstr>résultats  PA-Hockey  Libre </vt:lpstr>
      <vt:lpstr>Résultats écoles expo été</vt:lpstr>
      <vt:lpstr>'par population '!Print_Area</vt:lpstr>
      <vt:lpstr>'par régions '!Print_Area</vt:lpstr>
      <vt:lpstr>'par type '!Print_Area</vt:lpstr>
      <vt:lpstr>'par population '!Print_Titles</vt:lpstr>
      <vt:lpstr>'par régions '!Print_Titles</vt:lpstr>
      <vt:lpstr>'résultats généraux tarifs 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openpyxl</dc:creator>
  <cp:lastModifiedBy>Luc Toupin</cp:lastModifiedBy>
  <cp:lastPrinted>2018-06-18T15:00:34Z</cp:lastPrinted>
  <dcterms:created xsi:type="dcterms:W3CDTF">2018-04-30T15:11:19Z</dcterms:created>
  <dcterms:modified xsi:type="dcterms:W3CDTF">2018-06-19T17:29:03Z</dcterms:modified>
</cp:coreProperties>
</file>